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600" windowHeight="7665" tabRatio="419" activeTab="2"/>
  </bookViews>
  <sheets>
    <sheet name="январь" sheetId="1" r:id="rId1"/>
    <sheet name="февраль" sheetId="2" r:id="rId2"/>
    <sheet name="март" sheetId="3" r:id="rId3"/>
  </sheets>
  <definedNames/>
  <calcPr fullCalcOnLoad="1" refMode="R1C1"/>
</workbook>
</file>

<file path=xl/sharedStrings.xml><?xml version="1.0" encoding="utf-8"?>
<sst xmlns="http://schemas.openxmlformats.org/spreadsheetml/2006/main" count="354" uniqueCount="48">
  <si>
    <t>Наименование потребителя</t>
  </si>
  <si>
    <t>ООО "Реги"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</si>
  <si>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</si>
  <si>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</si>
  <si>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</si>
  <si>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</si>
  <si>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</si>
  <si>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</si>
  <si>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</si>
  <si>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ООО "Заветное"</t>
  </si>
  <si>
    <t>МКУК "Солдато-Александровское СКО"</t>
  </si>
  <si>
    <t>П/Ф "Кумская"</t>
  </si>
  <si>
    <t>ООО "  Новозаведенское"</t>
  </si>
  <si>
    <t>население</t>
  </si>
  <si>
    <t>Предприниматель Шарапов В.В.</t>
  </si>
  <si>
    <t>Предприниматель Вяткин В.И.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</si>
  <si>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</si>
  <si>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</si>
  <si>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</si>
  <si>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ГУП СК "Ставропольский краевой теплоэнергетический комплекс" Советский ф-ал</t>
  </si>
  <si>
    <t>ГУП СК "Ставропольский краевой теплоэнергетический комплекс" мин-воды</t>
  </si>
  <si>
    <t>ПАО "Ростелеком"</t>
  </si>
  <si>
    <t>ИП Литвинова Е.А.</t>
  </si>
  <si>
    <t>ООО "Георгиевск-хлеб"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</si>
  <si>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</si>
  <si>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</si>
  <si>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</si>
  <si>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ИП Халапян О.Э.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</si>
  <si>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</si>
  <si>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</si>
  <si>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</si>
  <si>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</si>
  <si>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</si>
  <si>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</si>
  <si>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>Управление по делам территорий администрации Георгиевского городского округа Ставропольского края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</si>
  <si>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</si>
  <si>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</si>
  <si>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</si>
  <si>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</si>
  <si>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Свободная мощность газораспределительной сети, тыс. куб.м в год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</si>
  <si>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</si>
  <si>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</si>
  <si>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>7</t>
  </si>
  <si>
    <t>5</t>
  </si>
  <si>
    <t>6</t>
  </si>
  <si>
    <t>на январь 2021 года</t>
  </si>
  <si>
    <t>на февраль 2021 года</t>
  </si>
  <si>
    <t>на март 2021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</si>
</sst>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0"/>
  <sheetViews>
    <sheetView view="pageBreakPreview" zoomScale="90" zoomScaleNormal="70" zoomScaleSheetLayoutView="90" workbookViewId="0" topLeftCell="A28">
      <selection activeCell="E38" sqref="E38"/>
    </sheetView>
  </sheetViews>
  <sheetFormatPr defaultColWidth="10.66015625" defaultRowHeight="11.25"/>
  <cols>
    <col min="1" max="1" width="27.16015625" style="3" customWidth="1"/>
    <col min="2" max="2" width="52" style="3" customWidth="1"/>
    <col min="3" max="3" width="41.33203125" style="3" customWidth="1"/>
    <col min="4" max="4" width="19.66015625" style="3" customWidth="1"/>
    <col min="5" max="5" width="18.83203125" style="1" customWidth="1"/>
    <col min="6" max="6" width="19" style="1" customWidth="1"/>
    <col min="7" max="7" width="24" style="2" customWidth="1"/>
    <col min="8" max="8" width="10.33203125" style="1" customWidth="1"/>
  </cols>
  <sheetData>
    <row r="1" spans="5:7" ht="12">
      <c r="E1" s="27"/>
      <c r="F1" s="27"/>
      <c r="G1" s="27"/>
    </row>
    <row r="2" spans="5:7" ht="12">
      <c r="E2" s="27"/>
      <c r="F2" s="27"/>
      <c r="G2" s="27"/>
    </row>
    <row r="3" spans="5:7" ht="27" customHeight="1">
      <c r="E3" s="4"/>
      <c r="F3" s="4"/>
      <c r="G3" s="4"/>
    </row>
    <row r="4" spans="1:8" s="17" customFormat="1" ht="33.75" customHeight="1">
      <c r="A4" s="28" t="s">
        <v>41</v>
      </c>
      <c r="B4" s="28"/>
      <c r="C4" s="28"/>
      <c r="D4" s="28"/>
      <c r="E4" s="28"/>
      <c r="F4" s="28"/>
      <c r="G4" s="28"/>
      <c r="H4" s="16"/>
    </row>
    <row r="5" spans="1:8" s="17" customFormat="1" ht="12" customHeight="1">
      <c r="A5" s="15"/>
      <c r="B5" s="15"/>
      <c r="C5" s="15"/>
      <c r="D5" s="15"/>
      <c r="E5" s="15"/>
      <c r="F5" s="15"/>
      <c r="G5" s="15"/>
      <c r="H5" s="16"/>
    </row>
    <row r="6" spans="1:8" s="17" customFormat="1" ht="30" customHeight="1">
      <c r="A6" s="15"/>
      <c r="B6" s="28" t="s">
        <v>45</v>
      </c>
      <c r="C6" s="28"/>
      <c r="D6" s="15"/>
      <c r="E6" s="15"/>
      <c r="F6" s="15"/>
      <c r="G6" s="15"/>
      <c r="H6" s="16"/>
    </row>
    <row r="7" spans="1:7" ht="15.75">
      <c r="A7" s="5"/>
      <c r="B7" s="5"/>
      <c r="C7" s="5"/>
      <c r="D7" s="5"/>
      <c r="E7" s="6"/>
      <c r="F7" s="6"/>
      <c r="G7" s="7"/>
    </row>
    <row r="8" spans="1:8" ht="88.5" customHeight="1">
      <c r="A8" s="8" t="s">
        <v>36</v>
      </c>
      <c r="B8" s="8" t="s">
        <v>37</v>
      </c>
      <c r="C8" s="8" t="s">
        <v>0</v>
      </c>
      <c r="D8" s="8" t="s">
        <v>38</v>
      </c>
      <c r="E8" s="8" t="s">
        <v>5</v>
      </c>
      <c r="F8" s="8" t="s">
        <v>6</v>
      </c>
      <c r="G8" s="9" t="s">
        <v>39</v>
      </c>
      <c r="H8"/>
    </row>
    <row r="9" spans="1:8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  <c r="H9"/>
    </row>
    <row r="10" spans="1:10" ht="31.5">
      <c r="A10" s="10" t="s">
        <v>4</v>
      </c>
      <c r="B10" s="11" t="s">
        <v>7</v>
      </c>
      <c r="C10" s="10" t="s">
        <v>14</v>
      </c>
      <c r="D10" s="19">
        <v>7</v>
      </c>
      <c r="E10" s="18">
        <v>0.375</v>
      </c>
      <c r="F10" s="18">
        <v>0</v>
      </c>
      <c r="G10" s="18">
        <f>E10</f>
        <v>0.375</v>
      </c>
      <c r="I10" s="24"/>
      <c r="J10" s="24"/>
    </row>
    <row r="11" spans="1:7" ht="31.5">
      <c r="A11" s="10" t="s">
        <v>4</v>
      </c>
      <c r="B11" s="11" t="s">
        <v>7</v>
      </c>
      <c r="C11" s="10" t="s">
        <v>11</v>
      </c>
      <c r="D11" s="19">
        <v>5</v>
      </c>
      <c r="E11" s="20">
        <v>80.947</v>
      </c>
      <c r="F11" s="18">
        <v>0</v>
      </c>
      <c r="G11" s="18">
        <f aca="true" t="shared" si="0" ref="G11:G40">E11</f>
        <v>80.947</v>
      </c>
    </row>
    <row r="12" spans="1:7" ht="31.5">
      <c r="A12" s="10" t="s">
        <v>4</v>
      </c>
      <c r="B12" s="11" t="s">
        <v>7</v>
      </c>
      <c r="C12" s="10" t="s">
        <v>15</v>
      </c>
      <c r="D12" s="19">
        <v>6</v>
      </c>
      <c r="E12" s="20">
        <v>0.05</v>
      </c>
      <c r="F12" s="18">
        <v>0</v>
      </c>
      <c r="G12" s="18">
        <f t="shared" si="0"/>
        <v>0.05</v>
      </c>
    </row>
    <row r="13" spans="1:7" ht="31.5">
      <c r="A13" s="10" t="s">
        <v>4</v>
      </c>
      <c r="B13" s="11" t="s">
        <v>7</v>
      </c>
      <c r="C13" s="12" t="s">
        <v>16</v>
      </c>
      <c r="D13" s="21" t="s">
        <v>42</v>
      </c>
      <c r="E13" s="20">
        <v>0.282</v>
      </c>
      <c r="F13" s="18">
        <v>0</v>
      </c>
      <c r="G13" s="18">
        <f t="shared" si="0"/>
        <v>0.282</v>
      </c>
    </row>
    <row r="14" spans="1:7" ht="31.5">
      <c r="A14" s="10" t="s">
        <v>4</v>
      </c>
      <c r="B14" s="11" t="s">
        <v>7</v>
      </c>
      <c r="C14" s="13" t="s">
        <v>9</v>
      </c>
      <c r="D14" s="22" t="s">
        <v>42</v>
      </c>
      <c r="E14" s="20">
        <v>1.5</v>
      </c>
      <c r="F14" s="18">
        <v>0</v>
      </c>
      <c r="G14" s="18">
        <f t="shared" si="0"/>
        <v>1.5</v>
      </c>
    </row>
    <row r="15" spans="1:10" ht="31.5">
      <c r="A15" s="10" t="s">
        <v>4</v>
      </c>
      <c r="B15" s="11" t="s">
        <v>8</v>
      </c>
      <c r="C15" s="13" t="s">
        <v>10</v>
      </c>
      <c r="D15" s="22" t="s">
        <v>42</v>
      </c>
      <c r="E15" s="20">
        <v>1</v>
      </c>
      <c r="F15" s="18">
        <v>0</v>
      </c>
      <c r="G15" s="18">
        <f t="shared" si="0"/>
        <v>1</v>
      </c>
      <c r="I15" s="24"/>
      <c r="J15" s="24"/>
    </row>
    <row r="16" spans="1:7" ht="31.5">
      <c r="A16" s="10" t="s">
        <v>4</v>
      </c>
      <c r="B16" s="11" t="s">
        <v>7</v>
      </c>
      <c r="C16" s="14" t="s">
        <v>17</v>
      </c>
      <c r="D16" s="23" t="s">
        <v>42</v>
      </c>
      <c r="E16" s="20">
        <v>0.353</v>
      </c>
      <c r="F16" s="18">
        <v>0</v>
      </c>
      <c r="G16" s="18">
        <f t="shared" si="0"/>
        <v>0.353</v>
      </c>
    </row>
    <row r="17" spans="1:7" ht="31.5">
      <c r="A17" s="10" t="s">
        <v>4</v>
      </c>
      <c r="B17" s="11" t="s">
        <v>7</v>
      </c>
      <c r="C17" s="12" t="s">
        <v>18</v>
      </c>
      <c r="D17" s="21" t="s">
        <v>44</v>
      </c>
      <c r="E17" s="20">
        <v>3</v>
      </c>
      <c r="F17" s="18">
        <v>0</v>
      </c>
      <c r="G17" s="18">
        <f t="shared" si="0"/>
        <v>3</v>
      </c>
    </row>
    <row r="18" spans="1:7" ht="47.25">
      <c r="A18" s="10" t="s">
        <v>4</v>
      </c>
      <c r="B18" s="11" t="s">
        <v>8</v>
      </c>
      <c r="C18" s="12" t="s">
        <v>19</v>
      </c>
      <c r="D18" s="21" t="s">
        <v>43</v>
      </c>
      <c r="E18" s="20">
        <v>21.106</v>
      </c>
      <c r="F18" s="18">
        <v>0</v>
      </c>
      <c r="G18" s="18">
        <f t="shared" si="0"/>
        <v>21.106</v>
      </c>
    </row>
    <row r="19" spans="1:7" ht="47.25">
      <c r="A19" s="10" t="s">
        <v>4</v>
      </c>
      <c r="B19" s="11" t="s">
        <v>7</v>
      </c>
      <c r="C19" s="12" t="s">
        <v>20</v>
      </c>
      <c r="D19" s="21" t="s">
        <v>43</v>
      </c>
      <c r="E19" s="20">
        <v>47</v>
      </c>
      <c r="F19" s="18">
        <v>0</v>
      </c>
      <c r="G19" s="18">
        <f t="shared" si="0"/>
        <v>47</v>
      </c>
    </row>
    <row r="20" spans="1:7" ht="31.5">
      <c r="A20" s="10" t="s">
        <v>4</v>
      </c>
      <c r="B20" s="11" t="s">
        <v>7</v>
      </c>
      <c r="C20" s="12" t="s">
        <v>21</v>
      </c>
      <c r="D20" s="21" t="s">
        <v>42</v>
      </c>
      <c r="E20" s="20">
        <v>1.114</v>
      </c>
      <c r="F20" s="18">
        <v>0</v>
      </c>
      <c r="G20" s="18">
        <f t="shared" si="0"/>
        <v>1.114</v>
      </c>
    </row>
    <row r="21" spans="1:7" ht="31.5">
      <c r="A21" s="10" t="s">
        <v>4</v>
      </c>
      <c r="B21" s="11" t="s">
        <v>8</v>
      </c>
      <c r="C21" s="12" t="s">
        <v>22</v>
      </c>
      <c r="D21" s="21" t="s">
        <v>42</v>
      </c>
      <c r="E21" s="20">
        <v>1.479</v>
      </c>
      <c r="F21" s="18">
        <v>0</v>
      </c>
      <c r="G21" s="18">
        <f t="shared" si="0"/>
        <v>1.479</v>
      </c>
    </row>
    <row r="22" spans="1:7" ht="31.5">
      <c r="A22" s="10" t="s">
        <v>4</v>
      </c>
      <c r="B22" s="11" t="s">
        <v>7</v>
      </c>
      <c r="C22" s="12" t="s">
        <v>23</v>
      </c>
      <c r="D22" s="21" t="s">
        <v>42</v>
      </c>
      <c r="E22" s="20">
        <v>1.271</v>
      </c>
      <c r="F22" s="18">
        <v>0</v>
      </c>
      <c r="G22" s="18">
        <f t="shared" si="0"/>
        <v>1.271</v>
      </c>
    </row>
    <row r="23" spans="1:7" ht="31.5">
      <c r="A23" s="10" t="s">
        <v>4</v>
      </c>
      <c r="B23" s="11" t="s">
        <v>7</v>
      </c>
      <c r="C23" s="12" t="s">
        <v>24</v>
      </c>
      <c r="D23" s="21" t="s">
        <v>44</v>
      </c>
      <c r="E23" s="20">
        <v>2.965</v>
      </c>
      <c r="F23" s="18">
        <v>0</v>
      </c>
      <c r="G23" s="18">
        <f t="shared" si="0"/>
        <v>2.965</v>
      </c>
    </row>
    <row r="24" spans="1:7" ht="127.5" customHeight="1">
      <c r="A24" s="10" t="s">
        <v>4</v>
      </c>
      <c r="B24" s="11" t="s">
        <v>7</v>
      </c>
      <c r="C24" s="12" t="s">
        <v>25</v>
      </c>
      <c r="D24" s="21" t="s">
        <v>44</v>
      </c>
      <c r="E24" s="20">
        <v>2</v>
      </c>
      <c r="F24" s="18">
        <v>0</v>
      </c>
      <c r="G24" s="18">
        <f t="shared" si="0"/>
        <v>2</v>
      </c>
    </row>
    <row r="25" spans="1:7" ht="31.5">
      <c r="A25" s="10" t="s">
        <v>4</v>
      </c>
      <c r="B25" s="11" t="s">
        <v>7</v>
      </c>
      <c r="C25" s="12" t="s">
        <v>26</v>
      </c>
      <c r="D25" s="21" t="s">
        <v>42</v>
      </c>
      <c r="E25" s="20">
        <v>1.1</v>
      </c>
      <c r="F25" s="18">
        <v>0</v>
      </c>
      <c r="G25" s="18">
        <f t="shared" si="0"/>
        <v>1.1</v>
      </c>
    </row>
    <row r="26" spans="1:7" ht="31.5">
      <c r="A26" s="10" t="s">
        <v>4</v>
      </c>
      <c r="B26" s="11" t="s">
        <v>7</v>
      </c>
      <c r="C26" s="12" t="s">
        <v>1</v>
      </c>
      <c r="D26" s="21" t="s">
        <v>42</v>
      </c>
      <c r="E26" s="20">
        <v>1.5</v>
      </c>
      <c r="F26" s="18">
        <v>0</v>
      </c>
      <c r="G26" s="18">
        <f t="shared" si="0"/>
        <v>1.5</v>
      </c>
    </row>
    <row r="27" spans="1:7" ht="31.5">
      <c r="A27" s="10" t="s">
        <v>4</v>
      </c>
      <c r="B27" s="11" t="s">
        <v>8</v>
      </c>
      <c r="C27" s="13" t="s">
        <v>2</v>
      </c>
      <c r="D27" s="22" t="s">
        <v>44</v>
      </c>
      <c r="E27" s="20">
        <v>4.988</v>
      </c>
      <c r="F27" s="18">
        <v>0</v>
      </c>
      <c r="G27" s="18">
        <f t="shared" si="0"/>
        <v>4.988</v>
      </c>
    </row>
    <row r="28" spans="1:7" ht="29.25" customHeight="1">
      <c r="A28" s="10" t="s">
        <v>4</v>
      </c>
      <c r="B28" s="11" t="s">
        <v>7</v>
      </c>
      <c r="C28" s="13" t="s">
        <v>3</v>
      </c>
      <c r="D28" s="22" t="s">
        <v>42</v>
      </c>
      <c r="E28" s="20">
        <v>0.527</v>
      </c>
      <c r="F28" s="18">
        <v>0</v>
      </c>
      <c r="G28" s="18">
        <f t="shared" si="0"/>
        <v>0.527</v>
      </c>
    </row>
    <row r="29" spans="1:7" ht="26.25" customHeight="1">
      <c r="A29" s="10" t="s">
        <v>4</v>
      </c>
      <c r="B29" s="11" t="s">
        <v>7</v>
      </c>
      <c r="C29" s="13" t="s">
        <v>27</v>
      </c>
      <c r="D29" s="22" t="s">
        <v>42</v>
      </c>
      <c r="E29" s="20">
        <v>0.223</v>
      </c>
      <c r="F29" s="18">
        <v>0</v>
      </c>
      <c r="G29" s="18">
        <f t="shared" si="0"/>
        <v>0.223</v>
      </c>
    </row>
    <row r="30" spans="1:7" ht="28.5" customHeight="1">
      <c r="A30" s="10" t="s">
        <v>4</v>
      </c>
      <c r="B30" s="11" t="s">
        <v>7</v>
      </c>
      <c r="C30" s="13" t="s">
        <v>28</v>
      </c>
      <c r="D30" s="22" t="s">
        <v>42</v>
      </c>
      <c r="E30" s="20">
        <v>0.937</v>
      </c>
      <c r="F30" s="18">
        <v>0</v>
      </c>
      <c r="G30" s="18">
        <f t="shared" si="0"/>
        <v>0.937</v>
      </c>
    </row>
    <row r="31" spans="1:7" ht="31.5">
      <c r="A31" s="10" t="s">
        <v>4</v>
      </c>
      <c r="B31" s="11" t="s">
        <v>7</v>
      </c>
      <c r="C31" s="10" t="s">
        <v>12</v>
      </c>
      <c r="D31" s="19">
        <v>6</v>
      </c>
      <c r="E31" s="20">
        <v>14.793</v>
      </c>
      <c r="F31" s="18">
        <v>0</v>
      </c>
      <c r="G31" s="18">
        <f t="shared" si="0"/>
        <v>14.793</v>
      </c>
    </row>
    <row r="32" spans="1:7" ht="31.5">
      <c r="A32" s="10" t="s">
        <v>4</v>
      </c>
      <c r="B32" s="11" t="s">
        <v>7</v>
      </c>
      <c r="C32" s="10" t="s">
        <v>29</v>
      </c>
      <c r="D32" s="19">
        <v>6</v>
      </c>
      <c r="E32" s="20">
        <v>19</v>
      </c>
      <c r="F32" s="18">
        <v>0</v>
      </c>
      <c r="G32" s="18">
        <f t="shared" si="0"/>
        <v>19</v>
      </c>
    </row>
    <row r="33" spans="1:7" ht="31.5">
      <c r="A33" s="10" t="s">
        <v>4</v>
      </c>
      <c r="B33" s="11" t="s">
        <v>8</v>
      </c>
      <c r="C33" s="10" t="s">
        <v>30</v>
      </c>
      <c r="D33" s="19">
        <v>6</v>
      </c>
      <c r="E33" s="20">
        <v>4</v>
      </c>
      <c r="F33" s="18">
        <v>0</v>
      </c>
      <c r="G33" s="18">
        <f t="shared" si="0"/>
        <v>4</v>
      </c>
    </row>
    <row r="34" spans="1:7" ht="31.5">
      <c r="A34" s="10" t="s">
        <v>4</v>
      </c>
      <c r="B34" s="11" t="s">
        <v>7</v>
      </c>
      <c r="C34" s="10" t="s">
        <v>31</v>
      </c>
      <c r="D34" s="19">
        <v>7</v>
      </c>
      <c r="E34" s="20">
        <v>1.5</v>
      </c>
      <c r="F34" s="18">
        <v>0</v>
      </c>
      <c r="G34" s="18">
        <f t="shared" si="0"/>
        <v>1.5</v>
      </c>
    </row>
    <row r="35" spans="1:7" ht="31.5">
      <c r="A35" s="10" t="s">
        <v>4</v>
      </c>
      <c r="B35" s="11" t="s">
        <v>8</v>
      </c>
      <c r="C35" s="10" t="s">
        <v>32</v>
      </c>
      <c r="D35" s="19">
        <v>7</v>
      </c>
      <c r="E35" s="20">
        <v>1.381</v>
      </c>
      <c r="F35" s="18">
        <v>0</v>
      </c>
      <c r="G35" s="18">
        <f t="shared" si="0"/>
        <v>1.381</v>
      </c>
    </row>
    <row r="36" spans="1:7" ht="31.5">
      <c r="A36" s="10" t="s">
        <v>4</v>
      </c>
      <c r="B36" s="11" t="s">
        <v>7</v>
      </c>
      <c r="C36" s="10" t="s">
        <v>33</v>
      </c>
      <c r="D36" s="19">
        <v>7</v>
      </c>
      <c r="E36" s="20">
        <v>1.1</v>
      </c>
      <c r="F36" s="18">
        <v>0</v>
      </c>
      <c r="G36" s="18">
        <f t="shared" si="0"/>
        <v>1.1</v>
      </c>
    </row>
    <row r="37" spans="1:7" ht="63">
      <c r="A37" s="10" t="s">
        <v>4</v>
      </c>
      <c r="B37" s="11" t="s">
        <v>7</v>
      </c>
      <c r="C37" s="10" t="s">
        <v>34</v>
      </c>
      <c r="D37" s="19">
        <v>7</v>
      </c>
      <c r="E37" s="20">
        <v>2</v>
      </c>
      <c r="F37" s="18">
        <v>0</v>
      </c>
      <c r="G37" s="18">
        <f t="shared" si="0"/>
        <v>2</v>
      </c>
    </row>
    <row r="38" spans="1:7" ht="31.5">
      <c r="A38" s="10" t="s">
        <v>4</v>
      </c>
      <c r="B38" s="11" t="s">
        <v>7</v>
      </c>
      <c r="C38" s="10" t="s">
        <v>35</v>
      </c>
      <c r="D38" s="19">
        <v>6</v>
      </c>
      <c r="E38" s="20">
        <v>4.2</v>
      </c>
      <c r="F38" s="18">
        <v>0</v>
      </c>
      <c r="G38" s="18">
        <f t="shared" si="0"/>
        <v>4.2</v>
      </c>
    </row>
    <row r="39" spans="1:7" ht="31.5">
      <c r="A39" s="10" t="s">
        <v>4</v>
      </c>
      <c r="B39" s="11" t="s">
        <v>7</v>
      </c>
      <c r="C39" s="10" t="s">
        <v>13</v>
      </c>
      <c r="D39" s="19">
        <v>8</v>
      </c>
      <c r="E39" s="20">
        <v>1372</v>
      </c>
      <c r="F39" s="18">
        <v>0</v>
      </c>
      <c r="G39" s="18">
        <f t="shared" si="0"/>
        <v>1372</v>
      </c>
    </row>
    <row r="40" spans="1:7" ht="15.75">
      <c r="A40" s="10" t="s">
        <v>40</v>
      </c>
      <c r="B40" s="11"/>
      <c r="C40" s="10"/>
      <c r="D40" s="19"/>
      <c r="E40" s="18">
        <f>SUM(E10:E39)</f>
        <v>1593.691</v>
      </c>
      <c r="F40" s="18">
        <f>SUM(F10:F39)</f>
        <v>0</v>
      </c>
      <c r="G40" s="18">
        <f t="shared" si="0"/>
        <v>1593.691</v>
      </c>
    </row>
  </sheetData>
  <sheetProtection/>
  <mergeCells count="4">
    <mergeCell ref="E1:G1"/>
    <mergeCell ref="E2:G2"/>
    <mergeCell ref="A4:G4"/>
    <mergeCell ref="B6:C6"/>
  </mergeCells>
  <printOptions/>
  <pageMargins left="0.25" right="0.25" top="0.75" bottom="0.75" header="0.3" footer="0.3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="80" zoomScaleNormal="80" zoomScalePageLayoutView="0" workbookViewId="0" topLeftCell="A25">
      <selection activeCell="E37" sqref="E37"/>
    </sheetView>
  </sheetViews>
  <sheetFormatPr defaultColWidth="9.33203125" defaultRowHeight="11.25"/>
  <cols>
    <col min="1" max="1" width="39.16015625" style="0" customWidth="1"/>
    <col min="2" max="2" width="29.83203125" style="0" customWidth="1"/>
    <col min="3" max="3" width="40.5" style="0" customWidth="1"/>
    <col min="4" max="4" width="23.83203125" style="0" customWidth="1"/>
    <col min="5" max="6" width="21.66015625" style="0" customWidth="1"/>
    <col min="7" max="7" width="26.5" style="0" customWidth="1"/>
    <col min="8" max="8" width="16" style="0" customWidth="1"/>
    <col min="9" max="9" width="16.66015625" style="0" customWidth="1"/>
    <col min="10" max="10" width="18.5" style="0" customWidth="1"/>
  </cols>
  <sheetData>
    <row r="1" spans="1:8" ht="12">
      <c r="A1" s="3"/>
      <c r="B1" s="3"/>
      <c r="C1" s="3"/>
      <c r="D1" s="3"/>
      <c r="E1" s="27"/>
      <c r="F1" s="27"/>
      <c r="G1" s="27"/>
      <c r="H1" s="1"/>
    </row>
    <row r="2" spans="1:8" ht="12">
      <c r="A2" s="3"/>
      <c r="B2" s="3"/>
      <c r="C2" s="3"/>
      <c r="D2" s="3"/>
      <c r="E2" s="27"/>
      <c r="F2" s="27"/>
      <c r="G2" s="27"/>
      <c r="H2" s="1"/>
    </row>
    <row r="3" spans="1:8" ht="27" customHeight="1">
      <c r="A3" s="3"/>
      <c r="B3" s="3"/>
      <c r="C3" s="3"/>
      <c r="D3" s="3"/>
      <c r="E3" s="4"/>
      <c r="F3" s="4"/>
      <c r="G3" s="4"/>
      <c r="H3" s="1"/>
    </row>
    <row r="4" spans="1:8" s="17" customFormat="1" ht="33.75" customHeight="1">
      <c r="A4" s="28" t="s">
        <v>41</v>
      </c>
      <c r="B4" s="28"/>
      <c r="C4" s="28"/>
      <c r="D4" s="28"/>
      <c r="E4" s="28"/>
      <c r="F4" s="28"/>
      <c r="G4" s="28"/>
      <c r="H4" s="16"/>
    </row>
    <row r="5" spans="1:8" s="17" customFormat="1" ht="12" customHeight="1">
      <c r="A5" s="15"/>
      <c r="B5" s="15"/>
      <c r="C5" s="15"/>
      <c r="D5" s="15"/>
      <c r="E5" s="15"/>
      <c r="F5" s="15"/>
      <c r="G5" s="15"/>
      <c r="H5" s="16"/>
    </row>
    <row r="6" spans="1:8" s="17" customFormat="1" ht="30" customHeight="1">
      <c r="A6" s="15"/>
      <c r="B6" s="28" t="s">
        <v>46</v>
      </c>
      <c r="C6" s="28"/>
      <c r="D6" s="28"/>
      <c r="E6" s="28"/>
      <c r="F6" s="15"/>
      <c r="G6" s="15"/>
      <c r="H6" s="16"/>
    </row>
    <row r="7" spans="1:8" ht="15.75">
      <c r="A7" s="5"/>
      <c r="B7" s="5"/>
      <c r="C7" s="5"/>
      <c r="D7" s="5"/>
      <c r="E7" s="6"/>
      <c r="F7" s="6"/>
      <c r="G7" s="7"/>
      <c r="H7" s="1"/>
    </row>
    <row r="8" spans="1:7" ht="88.5" customHeight="1">
      <c r="A8" s="8" t="s">
        <v>36</v>
      </c>
      <c r="B8" s="8" t="s">
        <v>37</v>
      </c>
      <c r="C8" s="8" t="s">
        <v>0</v>
      </c>
      <c r="D8" s="8" t="s">
        <v>38</v>
      </c>
      <c r="E8" s="8" t="s">
        <v>5</v>
      </c>
      <c r="F8" s="8" t="s">
        <v>6</v>
      </c>
      <c r="G8" s="9" t="s">
        <v>39</v>
      </c>
    </row>
    <row r="9" spans="1:7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</row>
    <row r="10" spans="1:10" ht="47.25">
      <c r="A10" s="10" t="s">
        <v>4</v>
      </c>
      <c r="B10" s="11" t="s">
        <v>7</v>
      </c>
      <c r="C10" s="10" t="s">
        <v>14</v>
      </c>
      <c r="D10" s="19">
        <v>7</v>
      </c>
      <c r="E10" s="18">
        <v>0.336</v>
      </c>
      <c r="F10" s="18">
        <v>0</v>
      </c>
      <c r="G10" s="18">
        <f>E10</f>
        <v>0.336</v>
      </c>
      <c r="H10" s="1"/>
      <c r="I10" s="24"/>
      <c r="J10" s="24"/>
    </row>
    <row r="11" spans="1:8" ht="47.25">
      <c r="A11" s="10" t="s">
        <v>4</v>
      </c>
      <c r="B11" s="11" t="s">
        <v>7</v>
      </c>
      <c r="C11" s="10" t="s">
        <v>11</v>
      </c>
      <c r="D11" s="19">
        <v>5</v>
      </c>
      <c r="E11" s="20">
        <v>82.308</v>
      </c>
      <c r="F11" s="18">
        <v>0</v>
      </c>
      <c r="G11" s="18">
        <f aca="true" t="shared" si="0" ref="G11:G40">E11</f>
        <v>82.308</v>
      </c>
      <c r="H11" s="1"/>
    </row>
    <row r="12" spans="1:8" ht="47.25">
      <c r="A12" s="10" t="s">
        <v>4</v>
      </c>
      <c r="B12" s="11" t="s">
        <v>7</v>
      </c>
      <c r="C12" s="10" t="s">
        <v>15</v>
      </c>
      <c r="D12" s="19">
        <v>6</v>
      </c>
      <c r="E12" s="20">
        <v>0.281</v>
      </c>
      <c r="F12" s="18">
        <v>0</v>
      </c>
      <c r="G12" s="18">
        <f t="shared" si="0"/>
        <v>0.281</v>
      </c>
      <c r="H12" s="1"/>
    </row>
    <row r="13" spans="1:9" ht="47.25">
      <c r="A13" s="10" t="s">
        <v>4</v>
      </c>
      <c r="B13" s="11" t="s">
        <v>7</v>
      </c>
      <c r="C13" s="12" t="s">
        <v>16</v>
      </c>
      <c r="D13" s="21" t="s">
        <v>42</v>
      </c>
      <c r="E13" s="20">
        <v>0.261</v>
      </c>
      <c r="F13" s="18">
        <v>0</v>
      </c>
      <c r="G13" s="18">
        <f t="shared" si="0"/>
        <v>0.261</v>
      </c>
      <c r="H13" s="1"/>
      <c r="I13" s="24"/>
    </row>
    <row r="14" spans="1:9" ht="47.25">
      <c r="A14" s="10" t="s">
        <v>4</v>
      </c>
      <c r="B14" s="11" t="s">
        <v>7</v>
      </c>
      <c r="C14" s="13" t="s">
        <v>9</v>
      </c>
      <c r="D14" s="22" t="s">
        <v>42</v>
      </c>
      <c r="E14" s="20">
        <v>1.404</v>
      </c>
      <c r="F14" s="18">
        <v>0</v>
      </c>
      <c r="G14" s="18">
        <f t="shared" si="0"/>
        <v>1.404</v>
      </c>
      <c r="H14" s="1"/>
      <c r="I14" s="25"/>
    </row>
    <row r="15" spans="1:8" ht="47.25">
      <c r="A15" s="10" t="s">
        <v>4</v>
      </c>
      <c r="B15" s="11" t="s">
        <v>8</v>
      </c>
      <c r="C15" s="13" t="s">
        <v>10</v>
      </c>
      <c r="D15" s="22" t="s">
        <v>42</v>
      </c>
      <c r="E15" s="20">
        <v>1</v>
      </c>
      <c r="F15" s="18">
        <v>0</v>
      </c>
      <c r="G15" s="18">
        <f t="shared" si="0"/>
        <v>1</v>
      </c>
      <c r="H15" s="1"/>
    </row>
    <row r="16" spans="1:8" ht="47.25">
      <c r="A16" s="10" t="s">
        <v>4</v>
      </c>
      <c r="B16" s="11" t="s">
        <v>7</v>
      </c>
      <c r="C16" s="14" t="s">
        <v>17</v>
      </c>
      <c r="D16" s="23" t="s">
        <v>42</v>
      </c>
      <c r="E16" s="20">
        <v>0.747</v>
      </c>
      <c r="F16" s="18">
        <v>0</v>
      </c>
      <c r="G16" s="18">
        <f t="shared" si="0"/>
        <v>0.747</v>
      </c>
      <c r="H16" s="1"/>
    </row>
    <row r="17" spans="1:8" ht="47.25">
      <c r="A17" s="10" t="s">
        <v>4</v>
      </c>
      <c r="B17" s="11" t="s">
        <v>7</v>
      </c>
      <c r="C17" s="12" t="s">
        <v>18</v>
      </c>
      <c r="D17" s="21" t="s">
        <v>44</v>
      </c>
      <c r="E17" s="20">
        <v>3</v>
      </c>
      <c r="F17" s="18">
        <v>0</v>
      </c>
      <c r="G17" s="18">
        <f t="shared" si="0"/>
        <v>3</v>
      </c>
      <c r="H17" s="1"/>
    </row>
    <row r="18" spans="1:8" ht="47.25">
      <c r="A18" s="10" t="s">
        <v>4</v>
      </c>
      <c r="B18" s="11" t="s">
        <v>8</v>
      </c>
      <c r="C18" s="12" t="s">
        <v>19</v>
      </c>
      <c r="D18" s="21" t="s">
        <v>43</v>
      </c>
      <c r="E18" s="20">
        <v>17.192</v>
      </c>
      <c r="F18" s="18">
        <v>0</v>
      </c>
      <c r="G18" s="18">
        <f t="shared" si="0"/>
        <v>17.192</v>
      </c>
      <c r="H18" s="1"/>
    </row>
    <row r="19" spans="1:8" ht="47.25">
      <c r="A19" s="10" t="s">
        <v>4</v>
      </c>
      <c r="B19" s="11" t="s">
        <v>7</v>
      </c>
      <c r="C19" s="12" t="s">
        <v>20</v>
      </c>
      <c r="D19" s="21" t="s">
        <v>43</v>
      </c>
      <c r="E19" s="20">
        <v>42</v>
      </c>
      <c r="F19" s="18">
        <v>0</v>
      </c>
      <c r="G19" s="18">
        <f t="shared" si="0"/>
        <v>42</v>
      </c>
      <c r="H19" s="1"/>
    </row>
    <row r="20" spans="1:8" ht="47.25">
      <c r="A20" s="10" t="s">
        <v>4</v>
      </c>
      <c r="B20" s="11" t="s">
        <v>7</v>
      </c>
      <c r="C20" s="12" t="s">
        <v>21</v>
      </c>
      <c r="D20" s="21" t="s">
        <v>42</v>
      </c>
      <c r="E20" s="20">
        <v>0.36</v>
      </c>
      <c r="F20" s="18">
        <v>0</v>
      </c>
      <c r="G20" s="18">
        <f t="shared" si="0"/>
        <v>0.36</v>
      </c>
      <c r="H20" s="1"/>
    </row>
    <row r="21" spans="1:8" ht="47.25">
      <c r="A21" s="10" t="s">
        <v>4</v>
      </c>
      <c r="B21" s="11" t="s">
        <v>8</v>
      </c>
      <c r="C21" s="12" t="s">
        <v>22</v>
      </c>
      <c r="D21" s="21" t="s">
        <v>42</v>
      </c>
      <c r="E21" s="20">
        <v>1.497</v>
      </c>
      <c r="F21" s="18">
        <v>0</v>
      </c>
      <c r="G21" s="18">
        <f t="shared" si="0"/>
        <v>1.497</v>
      </c>
      <c r="H21" s="1"/>
    </row>
    <row r="22" spans="1:8" ht="47.25">
      <c r="A22" s="10" t="s">
        <v>4</v>
      </c>
      <c r="B22" s="11" t="s">
        <v>7</v>
      </c>
      <c r="C22" s="12" t="s">
        <v>23</v>
      </c>
      <c r="D22" s="21" t="s">
        <v>42</v>
      </c>
      <c r="E22" s="20">
        <v>1.109</v>
      </c>
      <c r="F22" s="18">
        <v>0</v>
      </c>
      <c r="G22" s="18">
        <f t="shared" si="0"/>
        <v>1.109</v>
      </c>
      <c r="H22" s="1"/>
    </row>
    <row r="23" spans="1:8" ht="47.25">
      <c r="A23" s="10" t="s">
        <v>4</v>
      </c>
      <c r="B23" s="11" t="s">
        <v>7</v>
      </c>
      <c r="C23" s="12" t="s">
        <v>24</v>
      </c>
      <c r="D23" s="21" t="s">
        <v>44</v>
      </c>
      <c r="E23" s="20">
        <v>2.967</v>
      </c>
      <c r="F23" s="18">
        <v>0</v>
      </c>
      <c r="G23" s="18">
        <f t="shared" si="0"/>
        <v>2.967</v>
      </c>
      <c r="H23" s="1"/>
    </row>
    <row r="24" spans="1:8" ht="127.5" customHeight="1">
      <c r="A24" s="10" t="s">
        <v>4</v>
      </c>
      <c r="B24" s="11" t="s">
        <v>7</v>
      </c>
      <c r="C24" s="12" t="s">
        <v>25</v>
      </c>
      <c r="D24" s="21" t="s">
        <v>44</v>
      </c>
      <c r="E24" s="20">
        <v>1.9</v>
      </c>
      <c r="F24" s="18">
        <v>0</v>
      </c>
      <c r="G24" s="18">
        <f t="shared" si="0"/>
        <v>1.9</v>
      </c>
      <c r="H24" s="1"/>
    </row>
    <row r="25" spans="1:8" ht="47.25">
      <c r="A25" s="10" t="s">
        <v>4</v>
      </c>
      <c r="B25" s="11" t="s">
        <v>7</v>
      </c>
      <c r="C25" s="12" t="s">
        <v>26</v>
      </c>
      <c r="D25" s="21" t="s">
        <v>42</v>
      </c>
      <c r="E25" s="20">
        <v>1</v>
      </c>
      <c r="F25" s="18">
        <v>0</v>
      </c>
      <c r="G25" s="18">
        <f t="shared" si="0"/>
        <v>1</v>
      </c>
      <c r="H25" s="1"/>
    </row>
    <row r="26" spans="1:8" ht="47.25">
      <c r="A26" s="10" t="s">
        <v>4</v>
      </c>
      <c r="B26" s="11" t="s">
        <v>7</v>
      </c>
      <c r="C26" s="12" t="s">
        <v>1</v>
      </c>
      <c r="D26" s="21" t="s">
        <v>42</v>
      </c>
      <c r="E26" s="20">
        <v>1.4</v>
      </c>
      <c r="F26" s="18">
        <v>0</v>
      </c>
      <c r="G26" s="18">
        <f t="shared" si="0"/>
        <v>1.4</v>
      </c>
      <c r="H26" s="1"/>
    </row>
    <row r="27" spans="1:8" ht="47.25">
      <c r="A27" s="10" t="s">
        <v>4</v>
      </c>
      <c r="B27" s="11" t="s">
        <v>8</v>
      </c>
      <c r="C27" s="13" t="s">
        <v>2</v>
      </c>
      <c r="D27" s="22" t="s">
        <v>44</v>
      </c>
      <c r="E27" s="20">
        <v>3.908</v>
      </c>
      <c r="F27" s="18">
        <v>0</v>
      </c>
      <c r="G27" s="18">
        <f t="shared" si="0"/>
        <v>3.908</v>
      </c>
      <c r="H27" s="1"/>
    </row>
    <row r="28" spans="1:8" ht="29.25" customHeight="1">
      <c r="A28" s="10" t="s">
        <v>4</v>
      </c>
      <c r="B28" s="11" t="s">
        <v>7</v>
      </c>
      <c r="C28" s="13" t="s">
        <v>3</v>
      </c>
      <c r="D28" s="22" t="s">
        <v>42</v>
      </c>
      <c r="E28" s="20">
        <v>0.526</v>
      </c>
      <c r="F28" s="18">
        <v>0</v>
      </c>
      <c r="G28" s="18">
        <f t="shared" si="0"/>
        <v>0.526</v>
      </c>
      <c r="H28" s="1"/>
    </row>
    <row r="29" spans="1:8" ht="26.25" customHeight="1">
      <c r="A29" s="10" t="s">
        <v>4</v>
      </c>
      <c r="B29" s="11" t="s">
        <v>7</v>
      </c>
      <c r="C29" s="13" t="s">
        <v>27</v>
      </c>
      <c r="D29" s="22" t="s">
        <v>42</v>
      </c>
      <c r="E29" s="20">
        <v>0.2</v>
      </c>
      <c r="F29" s="18">
        <v>0</v>
      </c>
      <c r="G29" s="18">
        <f t="shared" si="0"/>
        <v>0.2</v>
      </c>
      <c r="H29" s="1"/>
    </row>
    <row r="30" spans="1:8" ht="28.5" customHeight="1">
      <c r="A30" s="10" t="s">
        <v>4</v>
      </c>
      <c r="B30" s="11" t="s">
        <v>7</v>
      </c>
      <c r="C30" s="13" t="s">
        <v>28</v>
      </c>
      <c r="D30" s="22" t="s">
        <v>42</v>
      </c>
      <c r="E30" s="20">
        <v>1.06</v>
      </c>
      <c r="F30" s="18">
        <v>0</v>
      </c>
      <c r="G30" s="18">
        <f t="shared" si="0"/>
        <v>1.06</v>
      </c>
      <c r="H30" s="1"/>
    </row>
    <row r="31" spans="1:8" ht="47.25">
      <c r="A31" s="10" t="s">
        <v>4</v>
      </c>
      <c r="B31" s="11" t="s">
        <v>7</v>
      </c>
      <c r="C31" s="10" t="s">
        <v>12</v>
      </c>
      <c r="D31" s="19">
        <v>6</v>
      </c>
      <c r="E31" s="20">
        <v>13.383</v>
      </c>
      <c r="F31" s="18">
        <v>0</v>
      </c>
      <c r="G31" s="18">
        <f t="shared" si="0"/>
        <v>13.383</v>
      </c>
      <c r="H31" s="1"/>
    </row>
    <row r="32" spans="1:8" ht="47.25">
      <c r="A32" s="10" t="s">
        <v>4</v>
      </c>
      <c r="B32" s="11" t="s">
        <v>7</v>
      </c>
      <c r="C32" s="10" t="s">
        <v>29</v>
      </c>
      <c r="D32" s="19">
        <v>6</v>
      </c>
      <c r="E32" s="20">
        <v>18.021</v>
      </c>
      <c r="F32" s="18">
        <v>0</v>
      </c>
      <c r="G32" s="18">
        <f t="shared" si="0"/>
        <v>18.021</v>
      </c>
      <c r="H32" s="1"/>
    </row>
    <row r="33" spans="1:8" ht="47.25">
      <c r="A33" s="10" t="s">
        <v>4</v>
      </c>
      <c r="B33" s="11" t="s">
        <v>8</v>
      </c>
      <c r="C33" s="10" t="s">
        <v>30</v>
      </c>
      <c r="D33" s="19">
        <v>6</v>
      </c>
      <c r="E33" s="20">
        <v>4</v>
      </c>
      <c r="F33" s="18">
        <v>0</v>
      </c>
      <c r="G33" s="18">
        <f t="shared" si="0"/>
        <v>4</v>
      </c>
      <c r="H33" s="1"/>
    </row>
    <row r="34" spans="1:8" ht="47.25">
      <c r="A34" s="10" t="s">
        <v>4</v>
      </c>
      <c r="B34" s="11" t="s">
        <v>7</v>
      </c>
      <c r="C34" s="10" t="s">
        <v>31</v>
      </c>
      <c r="D34" s="19">
        <v>7</v>
      </c>
      <c r="E34" s="20">
        <v>1.4</v>
      </c>
      <c r="F34" s="18">
        <v>0</v>
      </c>
      <c r="G34" s="18">
        <f t="shared" si="0"/>
        <v>1.4</v>
      </c>
      <c r="H34" s="1"/>
    </row>
    <row r="35" spans="1:8" ht="47.25">
      <c r="A35" s="10" t="s">
        <v>4</v>
      </c>
      <c r="B35" s="11" t="s">
        <v>8</v>
      </c>
      <c r="C35" s="10" t="s">
        <v>32</v>
      </c>
      <c r="D35" s="19">
        <v>7</v>
      </c>
      <c r="E35" s="20">
        <v>1.171</v>
      </c>
      <c r="F35" s="18">
        <v>0</v>
      </c>
      <c r="G35" s="18">
        <f t="shared" si="0"/>
        <v>1.171</v>
      </c>
      <c r="H35" s="1"/>
    </row>
    <row r="36" spans="1:8" ht="47.25">
      <c r="A36" s="10" t="s">
        <v>4</v>
      </c>
      <c r="B36" s="11" t="s">
        <v>7</v>
      </c>
      <c r="C36" s="10" t="s">
        <v>33</v>
      </c>
      <c r="D36" s="19">
        <v>7</v>
      </c>
      <c r="E36" s="20">
        <v>1</v>
      </c>
      <c r="F36" s="18">
        <v>0</v>
      </c>
      <c r="G36" s="18">
        <f t="shared" si="0"/>
        <v>1</v>
      </c>
      <c r="H36" s="1"/>
    </row>
    <row r="37" spans="1:8" ht="63">
      <c r="A37" s="10" t="s">
        <v>4</v>
      </c>
      <c r="B37" s="11" t="s">
        <v>7</v>
      </c>
      <c r="C37" s="10" t="s">
        <v>34</v>
      </c>
      <c r="D37" s="19">
        <v>7</v>
      </c>
      <c r="E37" s="20">
        <v>2</v>
      </c>
      <c r="F37" s="18">
        <v>0</v>
      </c>
      <c r="G37" s="18">
        <f t="shared" si="0"/>
        <v>2</v>
      </c>
      <c r="H37" s="1"/>
    </row>
    <row r="38" spans="1:8" ht="47.25">
      <c r="A38" s="10" t="s">
        <v>4</v>
      </c>
      <c r="B38" s="11" t="s">
        <v>7</v>
      </c>
      <c r="C38" s="10" t="s">
        <v>35</v>
      </c>
      <c r="D38" s="19">
        <v>6</v>
      </c>
      <c r="E38" s="20">
        <v>4</v>
      </c>
      <c r="F38" s="18">
        <v>0</v>
      </c>
      <c r="G38" s="18">
        <f t="shared" si="0"/>
        <v>4</v>
      </c>
      <c r="H38" s="1"/>
    </row>
    <row r="39" spans="1:8" ht="47.25">
      <c r="A39" s="10" t="s">
        <v>4</v>
      </c>
      <c r="B39" s="11" t="s">
        <v>7</v>
      </c>
      <c r="C39" s="10" t="s">
        <v>13</v>
      </c>
      <c r="D39" s="19">
        <v>8</v>
      </c>
      <c r="E39" s="20">
        <v>979</v>
      </c>
      <c r="F39" s="18">
        <v>0</v>
      </c>
      <c r="G39" s="18">
        <f t="shared" si="0"/>
        <v>979</v>
      </c>
      <c r="H39" s="1"/>
    </row>
    <row r="40" spans="1:8" ht="15.75">
      <c r="A40" s="10" t="s">
        <v>40</v>
      </c>
      <c r="B40" s="11"/>
      <c r="C40" s="10"/>
      <c r="D40" s="19"/>
      <c r="E40" s="18">
        <f>SUM(E10:E39)</f>
        <v>1188.431</v>
      </c>
      <c r="F40" s="18">
        <f>SUM(F10:F39)</f>
        <v>0</v>
      </c>
      <c r="G40" s="18">
        <f t="shared" si="0"/>
        <v>1188.431</v>
      </c>
      <c r="H40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90" zoomScaleNormal="90" zoomScalePageLayoutView="0" workbookViewId="0" topLeftCell="A1">
      <selection activeCell="E35" sqref="E35"/>
    </sheetView>
  </sheetViews>
  <sheetFormatPr defaultColWidth="9.33203125" defaultRowHeight="11.25"/>
  <cols>
    <col min="1" max="1" width="27.33203125" style="0" customWidth="1"/>
    <col min="2" max="2" width="46.83203125" style="0" customWidth="1"/>
    <col min="3" max="3" width="40.83203125" style="0" customWidth="1"/>
    <col min="4" max="4" width="18.83203125" style="0" customWidth="1"/>
    <col min="5" max="5" width="18" style="0" customWidth="1"/>
    <col min="6" max="6" width="23" style="0" customWidth="1"/>
    <col min="7" max="7" width="27.83203125" style="0" customWidth="1"/>
    <col min="8" max="8" width="12.16015625" style="0" customWidth="1"/>
    <col min="9" max="9" width="17.5" style="0" customWidth="1"/>
  </cols>
  <sheetData>
    <row r="1" spans="1:8" ht="12">
      <c r="A1" s="3"/>
      <c r="B1" s="3"/>
      <c r="C1" s="3"/>
      <c r="D1" s="3"/>
      <c r="E1" s="27"/>
      <c r="F1" s="27"/>
      <c r="G1" s="27"/>
      <c r="H1" s="1"/>
    </row>
    <row r="2" spans="1:8" ht="12">
      <c r="A2" s="3"/>
      <c r="B2" s="3"/>
      <c r="C2" s="3"/>
      <c r="D2" s="3"/>
      <c r="E2" s="27"/>
      <c r="F2" s="27"/>
      <c r="G2" s="27"/>
      <c r="H2" s="1"/>
    </row>
    <row r="3" spans="1:8" ht="27" customHeight="1">
      <c r="A3" s="3"/>
      <c r="B3" s="3"/>
      <c r="C3" s="3"/>
      <c r="D3" s="3"/>
      <c r="E3" s="4"/>
      <c r="F3" s="4"/>
      <c r="G3" s="4"/>
      <c r="H3" s="1"/>
    </row>
    <row r="4" spans="1:8" s="17" customFormat="1" ht="33.75" customHeight="1">
      <c r="A4" s="28" t="s">
        <v>41</v>
      </c>
      <c r="B4" s="28"/>
      <c r="C4" s="28"/>
      <c r="D4" s="28"/>
      <c r="E4" s="28"/>
      <c r="F4" s="28"/>
      <c r="G4" s="28"/>
      <c r="H4" s="16"/>
    </row>
    <row r="5" spans="1:8" s="17" customFormat="1" ht="12" customHeight="1">
      <c r="A5" s="15"/>
      <c r="B5" s="15"/>
      <c r="C5" s="15"/>
      <c r="D5" s="15"/>
      <c r="E5" s="15"/>
      <c r="F5" s="15"/>
      <c r="G5" s="15"/>
      <c r="H5" s="16"/>
    </row>
    <row r="6" spans="1:8" s="17" customFormat="1" ht="30" customHeight="1">
      <c r="A6" s="15"/>
      <c r="B6" s="28" t="s">
        <v>47</v>
      </c>
      <c r="C6" s="28"/>
      <c r="D6" s="28"/>
      <c r="E6" s="28"/>
      <c r="F6" s="15"/>
      <c r="G6" s="15"/>
      <c r="H6" s="16"/>
    </row>
    <row r="7" spans="1:8" ht="15.75">
      <c r="A7" s="5"/>
      <c r="B7" s="5"/>
      <c r="C7" s="5"/>
      <c r="D7" s="5"/>
      <c r="E7" s="6"/>
      <c r="F7" s="6"/>
      <c r="G7" s="7"/>
      <c r="H7" s="1"/>
    </row>
    <row r="8" spans="1:7" ht="88.5" customHeight="1">
      <c r="A8" s="8" t="s">
        <v>36</v>
      </c>
      <c r="B8" s="8" t="s">
        <v>37</v>
      </c>
      <c r="C8" s="8" t="s">
        <v>0</v>
      </c>
      <c r="D8" s="8" t="s">
        <v>38</v>
      </c>
      <c r="E8" s="8" t="s">
        <v>5</v>
      </c>
      <c r="F8" s="8" t="s">
        <v>6</v>
      </c>
      <c r="G8" s="9" t="s">
        <v>39</v>
      </c>
    </row>
    <row r="9" spans="1:7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</row>
    <row r="10" spans="1:9" ht="29.25" customHeight="1">
      <c r="A10" s="10" t="s">
        <v>4</v>
      </c>
      <c r="B10" s="11" t="s">
        <v>7</v>
      </c>
      <c r="C10" s="10" t="s">
        <v>14</v>
      </c>
      <c r="D10" s="19">
        <v>7</v>
      </c>
      <c r="E10" s="18">
        <v>0.372</v>
      </c>
      <c r="F10" s="18">
        <v>0</v>
      </c>
      <c r="G10" s="18">
        <f>E10</f>
        <v>0.372</v>
      </c>
      <c r="H10" s="26"/>
      <c r="I10" s="26"/>
    </row>
    <row r="11" spans="1:9" ht="29.25" customHeight="1">
      <c r="A11" s="10" t="s">
        <v>4</v>
      </c>
      <c r="B11" s="11" t="s">
        <v>7</v>
      </c>
      <c r="C11" s="10" t="s">
        <v>11</v>
      </c>
      <c r="D11" s="19">
        <v>5</v>
      </c>
      <c r="E11" s="20">
        <v>54.281</v>
      </c>
      <c r="F11" s="18">
        <v>0</v>
      </c>
      <c r="G11" s="18">
        <f aca="true" t="shared" si="0" ref="G11:G40">E11</f>
        <v>54.281</v>
      </c>
      <c r="H11" s="1"/>
      <c r="I11" s="1"/>
    </row>
    <row r="12" spans="1:9" ht="29.25" customHeight="1">
      <c r="A12" s="10" t="s">
        <v>4</v>
      </c>
      <c r="B12" s="11" t="s">
        <v>7</v>
      </c>
      <c r="C12" s="10" t="s">
        <v>15</v>
      </c>
      <c r="D12" s="19">
        <v>6</v>
      </c>
      <c r="E12" s="20">
        <v>0.196</v>
      </c>
      <c r="F12" s="18">
        <v>0</v>
      </c>
      <c r="G12" s="18">
        <f t="shared" si="0"/>
        <v>0.196</v>
      </c>
      <c r="H12" s="1"/>
      <c r="I12" s="1"/>
    </row>
    <row r="13" spans="1:8" ht="29.25" customHeight="1">
      <c r="A13" s="10" t="s">
        <v>4</v>
      </c>
      <c r="B13" s="11" t="s">
        <v>7</v>
      </c>
      <c r="C13" s="12" t="s">
        <v>16</v>
      </c>
      <c r="D13" s="21" t="s">
        <v>42</v>
      </c>
      <c r="E13" s="20">
        <v>0.155</v>
      </c>
      <c r="F13" s="18">
        <v>0</v>
      </c>
      <c r="G13" s="18">
        <f t="shared" si="0"/>
        <v>0.155</v>
      </c>
      <c r="H13" s="1"/>
    </row>
    <row r="14" spans="1:8" ht="29.25" customHeight="1">
      <c r="A14" s="10" t="s">
        <v>4</v>
      </c>
      <c r="B14" s="11" t="s">
        <v>7</v>
      </c>
      <c r="C14" s="13" t="s">
        <v>9</v>
      </c>
      <c r="D14" s="22" t="s">
        <v>42</v>
      </c>
      <c r="E14" s="20">
        <v>0.403</v>
      </c>
      <c r="F14" s="18">
        <v>0</v>
      </c>
      <c r="G14" s="18">
        <f t="shared" si="0"/>
        <v>0.403</v>
      </c>
      <c r="H14" s="1"/>
    </row>
    <row r="15" spans="1:8" ht="29.25" customHeight="1">
      <c r="A15" s="10" t="s">
        <v>4</v>
      </c>
      <c r="B15" s="11" t="s">
        <v>8</v>
      </c>
      <c r="C15" s="13" t="s">
        <v>10</v>
      </c>
      <c r="D15" s="22" t="s">
        <v>42</v>
      </c>
      <c r="E15" s="20">
        <v>1</v>
      </c>
      <c r="F15" s="18">
        <v>0</v>
      </c>
      <c r="G15" s="18">
        <f t="shared" si="0"/>
        <v>1</v>
      </c>
      <c r="H15" s="1"/>
    </row>
    <row r="16" spans="1:8" ht="29.25" customHeight="1">
      <c r="A16" s="10" t="s">
        <v>4</v>
      </c>
      <c r="B16" s="11" t="s">
        <v>7</v>
      </c>
      <c r="C16" s="14" t="s">
        <v>17</v>
      </c>
      <c r="D16" s="23" t="s">
        <v>42</v>
      </c>
      <c r="E16" s="20">
        <v>0.313</v>
      </c>
      <c r="F16" s="18">
        <v>0</v>
      </c>
      <c r="G16" s="18">
        <f t="shared" si="0"/>
        <v>0.313</v>
      </c>
      <c r="H16" s="1"/>
    </row>
    <row r="17" spans="1:8" ht="29.25" customHeight="1">
      <c r="A17" s="10" t="s">
        <v>4</v>
      </c>
      <c r="B17" s="11" t="s">
        <v>7</v>
      </c>
      <c r="C17" s="12" t="s">
        <v>18</v>
      </c>
      <c r="D17" s="21" t="s">
        <v>44</v>
      </c>
      <c r="E17" s="20">
        <v>3</v>
      </c>
      <c r="F17" s="18">
        <v>0</v>
      </c>
      <c r="G17" s="18">
        <f t="shared" si="0"/>
        <v>3</v>
      </c>
      <c r="H17" s="1"/>
    </row>
    <row r="18" spans="1:8" ht="29.25" customHeight="1">
      <c r="A18" s="10" t="s">
        <v>4</v>
      </c>
      <c r="B18" s="11" t="s">
        <v>8</v>
      </c>
      <c r="C18" s="12" t="s">
        <v>19</v>
      </c>
      <c r="D18" s="21" t="s">
        <v>43</v>
      </c>
      <c r="E18" s="20">
        <v>17.213</v>
      </c>
      <c r="F18" s="18">
        <v>0</v>
      </c>
      <c r="G18" s="18">
        <f t="shared" si="0"/>
        <v>17.213</v>
      </c>
      <c r="H18" s="1"/>
    </row>
    <row r="19" spans="1:8" ht="29.25" customHeight="1">
      <c r="A19" s="10" t="s">
        <v>4</v>
      </c>
      <c r="B19" s="11" t="s">
        <v>7</v>
      </c>
      <c r="C19" s="12" t="s">
        <v>20</v>
      </c>
      <c r="D19" s="21" t="s">
        <v>43</v>
      </c>
      <c r="E19" s="20">
        <v>21</v>
      </c>
      <c r="F19" s="18">
        <v>0</v>
      </c>
      <c r="G19" s="18">
        <f t="shared" si="0"/>
        <v>21</v>
      </c>
      <c r="H19" s="1"/>
    </row>
    <row r="20" spans="1:8" ht="29.25" customHeight="1">
      <c r="A20" s="10" t="s">
        <v>4</v>
      </c>
      <c r="B20" s="11" t="s">
        <v>7</v>
      </c>
      <c r="C20" s="12" t="s">
        <v>21</v>
      </c>
      <c r="D20" s="21" t="s">
        <v>42</v>
      </c>
      <c r="E20" s="20">
        <v>0.52</v>
      </c>
      <c r="F20" s="18">
        <v>0</v>
      </c>
      <c r="G20" s="18">
        <f t="shared" si="0"/>
        <v>0.52</v>
      </c>
      <c r="H20" s="1"/>
    </row>
    <row r="21" spans="1:8" ht="29.25" customHeight="1">
      <c r="A21" s="10" t="s">
        <v>4</v>
      </c>
      <c r="B21" s="11" t="s">
        <v>8</v>
      </c>
      <c r="C21" s="12" t="s">
        <v>22</v>
      </c>
      <c r="D21" s="21" t="s">
        <v>42</v>
      </c>
      <c r="E21" s="20">
        <v>1.012</v>
      </c>
      <c r="F21" s="18">
        <v>0</v>
      </c>
      <c r="G21" s="18">
        <f t="shared" si="0"/>
        <v>1.012</v>
      </c>
      <c r="H21" s="1"/>
    </row>
    <row r="22" spans="1:8" ht="29.25" customHeight="1">
      <c r="A22" s="10" t="s">
        <v>4</v>
      </c>
      <c r="B22" s="11" t="s">
        <v>7</v>
      </c>
      <c r="C22" s="12" t="s">
        <v>23</v>
      </c>
      <c r="D22" s="21" t="s">
        <v>42</v>
      </c>
      <c r="E22" s="20">
        <v>1.271</v>
      </c>
      <c r="F22" s="18">
        <v>0</v>
      </c>
      <c r="G22" s="18">
        <f t="shared" si="0"/>
        <v>1.271</v>
      </c>
      <c r="H22" s="1"/>
    </row>
    <row r="23" spans="1:8" ht="29.25" customHeight="1">
      <c r="A23" s="10" t="s">
        <v>4</v>
      </c>
      <c r="B23" s="11" t="s">
        <v>7</v>
      </c>
      <c r="C23" s="12" t="s">
        <v>24</v>
      </c>
      <c r="D23" s="21" t="s">
        <v>44</v>
      </c>
      <c r="E23" s="20">
        <v>2.347</v>
      </c>
      <c r="F23" s="18">
        <v>0</v>
      </c>
      <c r="G23" s="18">
        <f t="shared" si="0"/>
        <v>2.347</v>
      </c>
      <c r="H23" s="1"/>
    </row>
    <row r="24" spans="1:8" ht="29.25" customHeight="1">
      <c r="A24" s="10" t="s">
        <v>4</v>
      </c>
      <c r="B24" s="11" t="s">
        <v>7</v>
      </c>
      <c r="C24" s="12" t="s">
        <v>25</v>
      </c>
      <c r="D24" s="21" t="s">
        <v>44</v>
      </c>
      <c r="E24" s="20">
        <v>1.8</v>
      </c>
      <c r="F24" s="18">
        <v>0</v>
      </c>
      <c r="G24" s="18">
        <f t="shared" si="0"/>
        <v>1.8</v>
      </c>
      <c r="H24" s="1"/>
    </row>
    <row r="25" spans="1:8" ht="29.25" customHeight="1">
      <c r="A25" s="10" t="s">
        <v>4</v>
      </c>
      <c r="B25" s="11" t="s">
        <v>7</v>
      </c>
      <c r="C25" s="12" t="s">
        <v>26</v>
      </c>
      <c r="D25" s="21" t="s">
        <v>42</v>
      </c>
      <c r="E25" s="20">
        <v>0.9</v>
      </c>
      <c r="F25" s="18">
        <v>0</v>
      </c>
      <c r="G25" s="18">
        <f t="shared" si="0"/>
        <v>0.9</v>
      </c>
      <c r="H25" s="1"/>
    </row>
    <row r="26" spans="1:8" ht="29.25" customHeight="1">
      <c r="A26" s="10" t="s">
        <v>4</v>
      </c>
      <c r="B26" s="11" t="s">
        <v>7</v>
      </c>
      <c r="C26" s="12" t="s">
        <v>1</v>
      </c>
      <c r="D26" s="21" t="s">
        <v>42</v>
      </c>
      <c r="E26" s="20">
        <v>1.3</v>
      </c>
      <c r="F26" s="18">
        <v>0</v>
      </c>
      <c r="G26" s="18">
        <f t="shared" si="0"/>
        <v>1.3</v>
      </c>
      <c r="H26" s="1"/>
    </row>
    <row r="27" spans="1:8" ht="29.25" customHeight="1">
      <c r="A27" s="10" t="s">
        <v>4</v>
      </c>
      <c r="B27" s="11" t="s">
        <v>8</v>
      </c>
      <c r="C27" s="13" t="s">
        <v>2</v>
      </c>
      <c r="D27" s="22" t="s">
        <v>44</v>
      </c>
      <c r="E27" s="20">
        <v>2.068</v>
      </c>
      <c r="F27" s="18">
        <v>0</v>
      </c>
      <c r="G27" s="18">
        <f t="shared" si="0"/>
        <v>2.068</v>
      </c>
      <c r="H27" s="1"/>
    </row>
    <row r="28" spans="1:8" ht="29.25" customHeight="1">
      <c r="A28" s="10" t="s">
        <v>4</v>
      </c>
      <c r="B28" s="11" t="s">
        <v>7</v>
      </c>
      <c r="C28" s="13" t="s">
        <v>3</v>
      </c>
      <c r="D28" s="22" t="s">
        <v>42</v>
      </c>
      <c r="E28" s="20">
        <v>0.398</v>
      </c>
      <c r="F28" s="18">
        <v>0</v>
      </c>
      <c r="G28" s="18">
        <f t="shared" si="0"/>
        <v>0.398</v>
      </c>
      <c r="H28" s="1"/>
    </row>
    <row r="29" spans="1:8" ht="29.25" customHeight="1">
      <c r="A29" s="10" t="s">
        <v>4</v>
      </c>
      <c r="B29" s="11" t="s">
        <v>7</v>
      </c>
      <c r="C29" s="13" t="s">
        <v>27</v>
      </c>
      <c r="D29" s="22" t="s">
        <v>42</v>
      </c>
      <c r="E29" s="20">
        <v>0.223</v>
      </c>
      <c r="F29" s="18">
        <v>0</v>
      </c>
      <c r="G29" s="18">
        <f t="shared" si="0"/>
        <v>0.223</v>
      </c>
      <c r="H29" s="1"/>
    </row>
    <row r="30" spans="1:8" ht="29.25" customHeight="1">
      <c r="A30" s="10" t="s">
        <v>4</v>
      </c>
      <c r="B30" s="11" t="s">
        <v>7</v>
      </c>
      <c r="C30" s="13" t="s">
        <v>28</v>
      </c>
      <c r="D30" s="22" t="s">
        <v>42</v>
      </c>
      <c r="E30" s="20">
        <v>0.73</v>
      </c>
      <c r="F30" s="18">
        <v>0</v>
      </c>
      <c r="G30" s="18">
        <f t="shared" si="0"/>
        <v>0.73</v>
      </c>
      <c r="H30" s="1"/>
    </row>
    <row r="31" spans="1:8" ht="29.25" customHeight="1">
      <c r="A31" s="10" t="s">
        <v>4</v>
      </c>
      <c r="B31" s="11" t="s">
        <v>7</v>
      </c>
      <c r="C31" s="10" t="s">
        <v>12</v>
      </c>
      <c r="D31" s="19">
        <v>6</v>
      </c>
      <c r="E31" s="20">
        <v>13.902</v>
      </c>
      <c r="F31" s="18">
        <v>0</v>
      </c>
      <c r="G31" s="18">
        <f t="shared" si="0"/>
        <v>13.902</v>
      </c>
      <c r="H31" s="1"/>
    </row>
    <row r="32" spans="1:8" ht="29.25" customHeight="1">
      <c r="A32" s="10" t="s">
        <v>4</v>
      </c>
      <c r="B32" s="11" t="s">
        <v>7</v>
      </c>
      <c r="C32" s="10" t="s">
        <v>29</v>
      </c>
      <c r="D32" s="19">
        <v>6</v>
      </c>
      <c r="E32" s="20">
        <v>16.425</v>
      </c>
      <c r="F32" s="18">
        <v>0</v>
      </c>
      <c r="G32" s="18">
        <f t="shared" si="0"/>
        <v>16.425</v>
      </c>
      <c r="H32" s="1"/>
    </row>
    <row r="33" spans="1:8" ht="29.25" customHeight="1">
      <c r="A33" s="10" t="s">
        <v>4</v>
      </c>
      <c r="B33" s="11" t="s">
        <v>8</v>
      </c>
      <c r="C33" s="10" t="s">
        <v>30</v>
      </c>
      <c r="D33" s="19">
        <v>6</v>
      </c>
      <c r="E33" s="20">
        <v>1.1</v>
      </c>
      <c r="F33" s="18">
        <v>0</v>
      </c>
      <c r="G33" s="18">
        <f t="shared" si="0"/>
        <v>1.1</v>
      </c>
      <c r="H33" s="1"/>
    </row>
    <row r="34" spans="1:8" ht="29.25" customHeight="1">
      <c r="A34" s="10" t="s">
        <v>4</v>
      </c>
      <c r="B34" s="11" t="s">
        <v>7</v>
      </c>
      <c r="C34" s="10" t="s">
        <v>31</v>
      </c>
      <c r="D34" s="19">
        <v>7</v>
      </c>
      <c r="E34" s="20">
        <v>1.3</v>
      </c>
      <c r="F34" s="18">
        <v>0</v>
      </c>
      <c r="G34" s="18">
        <f t="shared" si="0"/>
        <v>1.3</v>
      </c>
      <c r="H34" s="1"/>
    </row>
    <row r="35" spans="1:8" ht="29.25" customHeight="1">
      <c r="A35" s="10" t="s">
        <v>4</v>
      </c>
      <c r="B35" s="11" t="s">
        <v>8</v>
      </c>
      <c r="C35" s="10" t="s">
        <v>32</v>
      </c>
      <c r="D35" s="19">
        <v>7</v>
      </c>
      <c r="E35" s="20">
        <v>0.935</v>
      </c>
      <c r="F35" s="18">
        <v>0</v>
      </c>
      <c r="G35" s="18">
        <f t="shared" si="0"/>
        <v>0.935</v>
      </c>
      <c r="H35" s="1"/>
    </row>
    <row r="36" spans="1:8" ht="29.25" customHeight="1">
      <c r="A36" s="10" t="s">
        <v>4</v>
      </c>
      <c r="B36" s="11" t="s">
        <v>7</v>
      </c>
      <c r="C36" s="10" t="s">
        <v>33</v>
      </c>
      <c r="D36" s="19">
        <v>7</v>
      </c>
      <c r="E36" s="20">
        <v>0.6</v>
      </c>
      <c r="F36" s="18">
        <v>0</v>
      </c>
      <c r="G36" s="18">
        <f t="shared" si="0"/>
        <v>0.6</v>
      </c>
      <c r="H36" s="1"/>
    </row>
    <row r="37" spans="1:8" ht="29.25" customHeight="1">
      <c r="A37" s="10" t="s">
        <v>4</v>
      </c>
      <c r="B37" s="11" t="s">
        <v>7</v>
      </c>
      <c r="C37" s="10" t="s">
        <v>34</v>
      </c>
      <c r="D37" s="19">
        <v>7</v>
      </c>
      <c r="E37" s="20">
        <v>1.5</v>
      </c>
      <c r="F37" s="18">
        <v>0</v>
      </c>
      <c r="G37" s="18">
        <f t="shared" si="0"/>
        <v>1.5</v>
      </c>
      <c r="H37" s="1"/>
    </row>
    <row r="38" spans="1:8" ht="29.25" customHeight="1">
      <c r="A38" s="10" t="s">
        <v>4</v>
      </c>
      <c r="B38" s="11" t="s">
        <v>7</v>
      </c>
      <c r="C38" s="10" t="s">
        <v>35</v>
      </c>
      <c r="D38" s="19">
        <v>6</v>
      </c>
      <c r="E38" s="20">
        <v>3.3</v>
      </c>
      <c r="F38" s="18">
        <v>0</v>
      </c>
      <c r="G38" s="18">
        <f t="shared" si="0"/>
        <v>3.3</v>
      </c>
      <c r="H38" s="1"/>
    </row>
    <row r="39" spans="1:8" ht="29.25" customHeight="1">
      <c r="A39" s="10" t="s">
        <v>4</v>
      </c>
      <c r="B39" s="11" t="s">
        <v>7</v>
      </c>
      <c r="C39" s="10" t="s">
        <v>13</v>
      </c>
      <c r="D39" s="19">
        <v>8</v>
      </c>
      <c r="E39" s="20">
        <v>908</v>
      </c>
      <c r="F39" s="18">
        <v>0</v>
      </c>
      <c r="G39" s="18">
        <f t="shared" si="0"/>
        <v>908</v>
      </c>
      <c r="H39" s="1"/>
    </row>
    <row r="40" spans="1:8" ht="29.25" customHeight="1">
      <c r="A40" s="10" t="s">
        <v>40</v>
      </c>
      <c r="B40" s="11"/>
      <c r="C40" s="10"/>
      <c r="D40" s="19"/>
      <c r="E40" s="18">
        <f>SUM(E10:E39)</f>
        <v>1057.564</v>
      </c>
      <c r="F40" s="18">
        <f>SUM(F10:F39)</f>
        <v>0</v>
      </c>
      <c r="G40" s="18">
        <f t="shared" si="0"/>
        <v>1057.564</v>
      </c>
      <c r="H40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Терещенко Марина Вадимовна</cp:lastModifiedBy>
  <cp:lastPrinted>2015-01-20T09:16:06Z</cp:lastPrinted>
  <dcterms:created xsi:type="dcterms:W3CDTF">2015-01-16T07:52:29Z</dcterms:created>
  <dcterms:modified xsi:type="dcterms:W3CDTF">2021-01-11T08:28:44Z</dcterms:modified>
  <cp:category/>
  <cp:version/>
  <cp:contentType/>
  <cp:contentStatus/>
  <cp:revision>1</cp:revision>
</cp:coreProperties>
</file>