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2022 год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<sst xmlns="http://schemas.openxmlformats.org/spreadsheetml/2006/main" count="144" uniqueCount="57">
  <si>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</si>
  <si>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</si>
  <si>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</si>
  <si>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</si>
  <si>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</si>
  <si>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</si>
  <si>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</si>
  <si>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</si>
  <si>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</si>
  <si>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</si>
  <si>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</si>
  <si>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</si>
  <si>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</si>
  <si>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</si>
  <si>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</si>
  <si>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</si>
  <si>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</si>
  <si>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</si>
  <si>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</si>
  <si>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</si>
  <si>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</si>
  <si>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</si>
  <si>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</si>
  <si>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</si>
  <si>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</si>
  <si>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</si>
  <si>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</si>
  <si>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</si>
  <si>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</si>
  <si>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</si>
  <si>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</si>
  <si>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</si>
  <si>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</si>
  <si>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</si>
  <si>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</si>
  <si>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</si>
  <si>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</si>
  <si>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</si>
  <si>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</si>
  <si>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</si>
  <si>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</si>
  <si>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</si>
  <si>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</si>
  <si>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</si>
  <si>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</si>
  <si>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</si>
  <si>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</si>
  <si>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</si>
  <si>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</si>
  <si>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</si>
  <si>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</si>
  <si>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</si>
  <si>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</si>
  <si>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</si>
  <si>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</si>
  <si>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 2022 год</t>
  </si>
  <si>
    <t xml:space="preserve"> Физическое лицо Иваненко Артем Юрьевич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</si>
</sst>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1"/>
  <sheetViews>
    <sheetView tabSelected="1" view="pageBreakPreview" zoomScale="70" zoomScaleNormal="70" zoomScaleSheetLayoutView="70" workbookViewId="0" topLeftCell="A1">
      <selection activeCell="Q38" sqref="Q38:Q39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15" width="18.83203125" style="1" customWidth="1"/>
    <col min="16" max="16" width="19" style="1" customWidth="1"/>
    <col min="17" max="17" width="24" style="2" customWidth="1"/>
    <col min="18" max="18" width="10.33203125" style="1" customWidth="1"/>
  </cols>
  <sheetData>
    <row r="1" spans="5:17" ht="12"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5:17" ht="12"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5:17" ht="27" customHeight="1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s="15" customFormat="1" ht="33.75" customHeight="1">
      <c r="A4" s="26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4"/>
    </row>
    <row r="5" spans="1:18" s="15" customFormat="1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s="15" customFormat="1" ht="30" customHeight="1">
      <c r="A6" s="13"/>
      <c r="B6" s="26" t="s">
        <v>55</v>
      </c>
      <c r="C6" s="26"/>
      <c r="D6" s="26"/>
      <c r="E6" s="26"/>
      <c r="F6" s="26"/>
      <c r="G6" s="26"/>
      <c r="H6" s="26"/>
      <c r="I6" s="26"/>
      <c r="J6" s="26"/>
      <c r="K6" s="26"/>
      <c r="L6" s="13"/>
      <c r="M6" s="13"/>
      <c r="N6" s="13"/>
      <c r="O6" s="13"/>
      <c r="P6" s="13"/>
      <c r="Q6" s="13"/>
      <c r="R6" s="14"/>
    </row>
    <row r="7" spans="1:17" ht="15.75">
      <c r="A7" s="5"/>
      <c r="B7" s="5"/>
      <c r="C7" s="5"/>
      <c r="D7" s="5"/>
      <c r="E7" s="23" t="s">
        <v>43</v>
      </c>
      <c r="F7" s="23" t="s">
        <v>44</v>
      </c>
      <c r="G7" s="23" t="s">
        <v>45</v>
      </c>
      <c r="H7" s="23" t="s">
        <v>46</v>
      </c>
      <c r="I7" s="23" t="s">
        <v>47</v>
      </c>
      <c r="J7" s="23" t="s">
        <v>48</v>
      </c>
      <c r="K7" s="23" t="s">
        <v>49</v>
      </c>
      <c r="L7" s="23" t="s">
        <v>50</v>
      </c>
      <c r="M7" s="23" t="s">
        <v>51</v>
      </c>
      <c r="N7" s="23" t="s">
        <v>52</v>
      </c>
      <c r="O7" s="23" t="s">
        <v>53</v>
      </c>
      <c r="P7" s="23" t="s">
        <v>54</v>
      </c>
      <c r="Q7" s="24" t="s">
        <v>38</v>
      </c>
    </row>
    <row r="8" spans="1:18" ht="88.5" customHeight="1">
      <c r="A8" s="6" t="s">
        <v>35</v>
      </c>
      <c r="B8" s="6" t="s">
        <v>36</v>
      </c>
      <c r="C8" s="6" t="s">
        <v>0</v>
      </c>
      <c r="D8" s="6" t="s">
        <v>37</v>
      </c>
      <c r="E8" s="6" t="s">
        <v>5</v>
      </c>
      <c r="F8" s="6" t="s">
        <v>5</v>
      </c>
      <c r="G8" s="6" t="s">
        <v>5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6" t="s">
        <v>5</v>
      </c>
      <c r="N8" s="6" t="s">
        <v>5</v>
      </c>
      <c r="O8" s="6" t="s">
        <v>5</v>
      </c>
      <c r="P8" s="6" t="s">
        <v>5</v>
      </c>
      <c r="Q8" s="7" t="s">
        <v>5</v>
      </c>
      <c r="R8"/>
    </row>
    <row r="9" spans="1:18" ht="12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v>6</v>
      </c>
      <c r="Q9" s="7">
        <v>7</v>
      </c>
      <c r="R9"/>
    </row>
    <row r="10" spans="1:20" ht="31.5">
      <c r="A10" s="8" t="s">
        <v>4</v>
      </c>
      <c r="B10" s="9" t="s">
        <v>6</v>
      </c>
      <c r="C10" s="8" t="s">
        <v>13</v>
      </c>
      <c r="D10" s="17">
        <v>7</v>
      </c>
      <c r="E10" s="16">
        <v>0.375</v>
      </c>
      <c r="F10" s="16">
        <v>0.336</v>
      </c>
      <c r="G10" s="16">
        <v>0.372</v>
      </c>
      <c r="H10" s="16">
        <v>0.18</v>
      </c>
      <c r="I10" s="16">
        <v>0</v>
      </c>
      <c r="J10" s="16">
        <v>0</v>
      </c>
      <c r="K10" s="16"/>
      <c r="L10" s="16"/>
      <c r="M10" s="16"/>
      <c r="N10" s="16">
        <v>0.18</v>
      </c>
      <c r="O10" s="16">
        <v>0.36</v>
      </c>
      <c r="P10" s="16">
        <v>0.372</v>
      </c>
      <c r="Q10" s="16">
        <f>SUM(E10:P10)</f>
        <v>2.175</v>
      </c>
      <c r="S10" s="22"/>
      <c r="T10" s="22"/>
    </row>
    <row r="11" spans="1:17" ht="31.5">
      <c r="A11" s="8" t="s">
        <v>4</v>
      </c>
      <c r="B11" s="9" t="s">
        <v>6</v>
      </c>
      <c r="C11" s="8" t="s">
        <v>10</v>
      </c>
      <c r="D11" s="17">
        <v>5</v>
      </c>
      <c r="E11" s="18">
        <v>80.947</v>
      </c>
      <c r="F11" s="18">
        <v>82.308</v>
      </c>
      <c r="G11" s="18">
        <v>54.281</v>
      </c>
      <c r="H11" s="18">
        <v>32.239</v>
      </c>
      <c r="I11" s="18">
        <v>26.335</v>
      </c>
      <c r="J11" s="18">
        <v>9.424</v>
      </c>
      <c r="K11" s="18">
        <v>8.304</v>
      </c>
      <c r="L11" s="18">
        <v>5.672</v>
      </c>
      <c r="M11" s="18">
        <v>5</v>
      </c>
      <c r="N11" s="18">
        <v>21.237</v>
      </c>
      <c r="O11" s="18">
        <v>46.14</v>
      </c>
      <c r="P11" s="16">
        <v>76.18</v>
      </c>
      <c r="Q11" s="16">
        <f aca="true" t="shared" si="0" ref="Q11:Q41">SUM(E11:P11)</f>
        <v>448.067</v>
      </c>
    </row>
    <row r="12" spans="1:17" ht="31.5">
      <c r="A12" s="8" t="s">
        <v>4</v>
      </c>
      <c r="B12" s="9" t="s">
        <v>6</v>
      </c>
      <c r="C12" s="8" t="s">
        <v>14</v>
      </c>
      <c r="D12" s="17">
        <v>7</v>
      </c>
      <c r="E12" s="18">
        <v>0.05</v>
      </c>
      <c r="F12" s="18">
        <v>0.281</v>
      </c>
      <c r="G12" s="18">
        <v>0.196</v>
      </c>
      <c r="H12" s="18">
        <v>0</v>
      </c>
      <c r="I12" s="18"/>
      <c r="J12" s="18"/>
      <c r="K12" s="18"/>
      <c r="L12" s="18"/>
      <c r="M12" s="18"/>
      <c r="N12" s="18">
        <v>0.024</v>
      </c>
      <c r="O12" s="18">
        <v>0.048</v>
      </c>
      <c r="P12" s="16">
        <v>0.05</v>
      </c>
      <c r="Q12" s="16">
        <f t="shared" si="0"/>
        <v>0.6490000000000001</v>
      </c>
    </row>
    <row r="13" spans="1:17" ht="31.5">
      <c r="A13" s="8" t="s">
        <v>4</v>
      </c>
      <c r="B13" s="9" t="s">
        <v>6</v>
      </c>
      <c r="C13" s="10" t="s">
        <v>15</v>
      </c>
      <c r="D13" s="19" t="s">
        <v>40</v>
      </c>
      <c r="E13" s="18">
        <v>0.282</v>
      </c>
      <c r="F13" s="18">
        <v>0.261</v>
      </c>
      <c r="G13" s="18">
        <v>0.155</v>
      </c>
      <c r="H13" s="18">
        <v>0</v>
      </c>
      <c r="I13" s="18"/>
      <c r="J13" s="18">
        <v>0</v>
      </c>
      <c r="K13" s="18"/>
      <c r="L13" s="18"/>
      <c r="M13" s="18"/>
      <c r="N13" s="18">
        <v>0.089</v>
      </c>
      <c r="O13" s="18">
        <v>0.177</v>
      </c>
      <c r="P13" s="16">
        <v>0.184</v>
      </c>
      <c r="Q13" s="16">
        <f t="shared" si="0"/>
        <v>1.148</v>
      </c>
    </row>
    <row r="14" spans="1:17" ht="31.5">
      <c r="A14" s="8" t="s">
        <v>4</v>
      </c>
      <c r="B14" s="9" t="s">
        <v>6</v>
      </c>
      <c r="C14" s="11" t="s">
        <v>8</v>
      </c>
      <c r="D14" s="20" t="s">
        <v>40</v>
      </c>
      <c r="E14" s="18">
        <v>1.5</v>
      </c>
      <c r="F14" s="18">
        <v>1.404</v>
      </c>
      <c r="G14" s="18">
        <v>0.403</v>
      </c>
      <c r="H14" s="18">
        <v>0.291</v>
      </c>
      <c r="I14" s="18">
        <v>0</v>
      </c>
      <c r="J14" s="18">
        <v>0</v>
      </c>
      <c r="K14" s="18"/>
      <c r="L14" s="18"/>
      <c r="M14" s="18"/>
      <c r="N14" s="18">
        <v>0.301</v>
      </c>
      <c r="O14" s="18">
        <v>0.348</v>
      </c>
      <c r="P14" s="16">
        <v>1.5</v>
      </c>
      <c r="Q14" s="16">
        <f t="shared" si="0"/>
        <v>5.747</v>
      </c>
    </row>
    <row r="15" spans="1:20" ht="31.5">
      <c r="A15" s="8" t="s">
        <v>4</v>
      </c>
      <c r="B15" s="9" t="s">
        <v>7</v>
      </c>
      <c r="C15" s="11" t="s">
        <v>9</v>
      </c>
      <c r="D15" s="20" t="s">
        <v>40</v>
      </c>
      <c r="E15" s="18">
        <v>1.08</v>
      </c>
      <c r="F15" s="18">
        <v>1</v>
      </c>
      <c r="G15" s="18">
        <v>0.5</v>
      </c>
      <c r="H15" s="18">
        <v>0.3</v>
      </c>
      <c r="I15" s="18"/>
      <c r="J15" s="18"/>
      <c r="K15" s="18"/>
      <c r="L15" s="18"/>
      <c r="M15" s="18"/>
      <c r="N15" s="18">
        <v>0.3</v>
      </c>
      <c r="O15" s="18">
        <v>0.9</v>
      </c>
      <c r="P15" s="16">
        <v>1.7</v>
      </c>
      <c r="Q15" s="16">
        <f t="shared" si="0"/>
        <v>5.78</v>
      </c>
      <c r="S15" s="22"/>
      <c r="T15" s="22"/>
    </row>
    <row r="16" spans="1:17" ht="31.5">
      <c r="A16" s="8" t="s">
        <v>4</v>
      </c>
      <c r="B16" s="9" t="s">
        <v>6</v>
      </c>
      <c r="C16" s="12" t="s">
        <v>16</v>
      </c>
      <c r="D16" s="21" t="s">
        <v>40</v>
      </c>
      <c r="E16" s="18">
        <v>0.353</v>
      </c>
      <c r="F16" s="18">
        <v>0.747</v>
      </c>
      <c r="G16" s="18">
        <v>0.313</v>
      </c>
      <c r="H16" s="18">
        <v>0.12</v>
      </c>
      <c r="I16" s="18"/>
      <c r="J16" s="18">
        <v>0</v>
      </c>
      <c r="K16" s="18"/>
      <c r="L16" s="18"/>
      <c r="M16" s="18"/>
      <c r="N16" s="18">
        <v>0.118</v>
      </c>
      <c r="O16" s="18">
        <v>0.237</v>
      </c>
      <c r="P16" s="16">
        <v>0.244</v>
      </c>
      <c r="Q16" s="16">
        <f t="shared" si="0"/>
        <v>2.1319999999999997</v>
      </c>
    </row>
    <row r="17" spans="1:17" ht="31.5">
      <c r="A17" s="8" t="s">
        <v>4</v>
      </c>
      <c r="B17" s="9" t="s">
        <v>6</v>
      </c>
      <c r="C17" s="10" t="s">
        <v>17</v>
      </c>
      <c r="D17" s="19" t="s">
        <v>42</v>
      </c>
      <c r="E17" s="18">
        <v>3</v>
      </c>
      <c r="F17" s="18">
        <v>3</v>
      </c>
      <c r="G17" s="18">
        <v>3</v>
      </c>
      <c r="H17" s="18">
        <v>1.6</v>
      </c>
      <c r="I17" s="18">
        <v>0</v>
      </c>
      <c r="J17" s="18"/>
      <c r="K17" s="18"/>
      <c r="L17" s="18"/>
      <c r="M17" s="18">
        <v>0</v>
      </c>
      <c r="N17" s="18">
        <v>1</v>
      </c>
      <c r="O17" s="18">
        <v>2</v>
      </c>
      <c r="P17" s="16">
        <v>2.4</v>
      </c>
      <c r="Q17" s="16">
        <f t="shared" si="0"/>
        <v>16</v>
      </c>
    </row>
    <row r="18" spans="1:17" ht="47.25">
      <c r="A18" s="8" t="s">
        <v>4</v>
      </c>
      <c r="B18" s="9" t="s">
        <v>7</v>
      </c>
      <c r="C18" s="10" t="s">
        <v>18</v>
      </c>
      <c r="D18" s="19" t="s">
        <v>41</v>
      </c>
      <c r="E18" s="18">
        <v>21.106</v>
      </c>
      <c r="F18" s="18">
        <v>17.192</v>
      </c>
      <c r="G18" s="18">
        <v>17.213</v>
      </c>
      <c r="H18" s="18">
        <v>6.934</v>
      </c>
      <c r="I18" s="18"/>
      <c r="J18" s="18"/>
      <c r="K18" s="18"/>
      <c r="L18" s="18"/>
      <c r="M18" s="18"/>
      <c r="N18" s="18">
        <v>8.796</v>
      </c>
      <c r="O18" s="18">
        <v>14.908</v>
      </c>
      <c r="P18" s="16">
        <v>18.846</v>
      </c>
      <c r="Q18" s="16">
        <f t="shared" si="0"/>
        <v>104.995</v>
      </c>
    </row>
    <row r="19" spans="1:17" ht="47.25">
      <c r="A19" s="8" t="s">
        <v>4</v>
      </c>
      <c r="B19" s="9" t="s">
        <v>6</v>
      </c>
      <c r="C19" s="10" t="s">
        <v>19</v>
      </c>
      <c r="D19" s="19" t="s">
        <v>41</v>
      </c>
      <c r="E19" s="18">
        <v>47</v>
      </c>
      <c r="F19" s="18">
        <v>42</v>
      </c>
      <c r="G19" s="18">
        <v>21</v>
      </c>
      <c r="H19" s="18">
        <v>3</v>
      </c>
      <c r="I19" s="18"/>
      <c r="J19" s="18"/>
      <c r="K19" s="18"/>
      <c r="L19" s="18"/>
      <c r="M19" s="18"/>
      <c r="N19" s="18">
        <v>14</v>
      </c>
      <c r="O19" s="18">
        <v>25</v>
      </c>
      <c r="P19" s="16">
        <v>36</v>
      </c>
      <c r="Q19" s="16">
        <f t="shared" si="0"/>
        <v>188</v>
      </c>
    </row>
    <row r="20" spans="1:17" ht="31.5">
      <c r="A20" s="8" t="s">
        <v>4</v>
      </c>
      <c r="B20" s="9" t="s">
        <v>6</v>
      </c>
      <c r="C20" s="10" t="s">
        <v>20</v>
      </c>
      <c r="D20" s="19" t="s">
        <v>40</v>
      </c>
      <c r="E20" s="18">
        <v>1.114</v>
      </c>
      <c r="F20" s="18">
        <v>0.36</v>
      </c>
      <c r="G20" s="18">
        <v>0.52</v>
      </c>
      <c r="H20" s="18">
        <v>0.125</v>
      </c>
      <c r="I20" s="18">
        <v>0.137</v>
      </c>
      <c r="J20" s="18"/>
      <c r="K20" s="18"/>
      <c r="L20" s="18"/>
      <c r="M20" s="18"/>
      <c r="N20" s="18">
        <v>0.177</v>
      </c>
      <c r="O20" s="18">
        <v>0.355</v>
      </c>
      <c r="P20" s="16">
        <v>0.367</v>
      </c>
      <c r="Q20" s="16">
        <f t="shared" si="0"/>
        <v>3.1550000000000002</v>
      </c>
    </row>
    <row r="21" spans="1:17" ht="31.5">
      <c r="A21" s="8" t="s">
        <v>4</v>
      </c>
      <c r="B21" s="9" t="s">
        <v>7</v>
      </c>
      <c r="C21" s="10" t="s">
        <v>21</v>
      </c>
      <c r="D21" s="19" t="s">
        <v>40</v>
      </c>
      <c r="E21" s="18">
        <v>1.479</v>
      </c>
      <c r="F21" s="18">
        <v>1.497</v>
      </c>
      <c r="G21" s="18">
        <v>1.012</v>
      </c>
      <c r="H21" s="18">
        <v>0.5</v>
      </c>
      <c r="I21" s="18">
        <v>0</v>
      </c>
      <c r="J21" s="18">
        <v>0</v>
      </c>
      <c r="K21" s="18">
        <v>0</v>
      </c>
      <c r="L21" s="18"/>
      <c r="M21" s="18"/>
      <c r="N21" s="18">
        <v>0.207</v>
      </c>
      <c r="O21" s="18">
        <v>1.013</v>
      </c>
      <c r="P21" s="16">
        <v>1.22</v>
      </c>
      <c r="Q21" s="16">
        <f t="shared" si="0"/>
        <v>6.927999999999999</v>
      </c>
    </row>
    <row r="22" spans="1:17" ht="31.5">
      <c r="A22" s="8" t="s">
        <v>4</v>
      </c>
      <c r="B22" s="9" t="s">
        <v>6</v>
      </c>
      <c r="C22" s="10" t="s">
        <v>22</v>
      </c>
      <c r="D22" s="19" t="s">
        <v>40</v>
      </c>
      <c r="E22" s="18">
        <v>1.271</v>
      </c>
      <c r="F22" s="18">
        <v>1.109</v>
      </c>
      <c r="G22" s="18">
        <v>1.271</v>
      </c>
      <c r="H22" s="18">
        <v>0.603</v>
      </c>
      <c r="I22" s="18">
        <v>0</v>
      </c>
      <c r="J22" s="18">
        <v>0</v>
      </c>
      <c r="K22" s="18"/>
      <c r="L22" s="18"/>
      <c r="M22" s="18"/>
      <c r="N22" s="18">
        <v>0.322</v>
      </c>
      <c r="O22" s="18">
        <v>0.312</v>
      </c>
      <c r="P22" s="16">
        <v>0.322</v>
      </c>
      <c r="Q22" s="16">
        <f t="shared" si="0"/>
        <v>5.21</v>
      </c>
    </row>
    <row r="23" spans="1:17" ht="31.5">
      <c r="A23" s="8" t="s">
        <v>4</v>
      </c>
      <c r="B23" s="9" t="s">
        <v>6</v>
      </c>
      <c r="C23" s="10" t="s">
        <v>23</v>
      </c>
      <c r="D23" s="19" t="s">
        <v>42</v>
      </c>
      <c r="E23" s="18">
        <v>2.965</v>
      </c>
      <c r="F23" s="18">
        <v>2.967</v>
      </c>
      <c r="G23" s="18">
        <v>2.347</v>
      </c>
      <c r="H23" s="18">
        <v>0.703</v>
      </c>
      <c r="I23" s="18">
        <v>0</v>
      </c>
      <c r="J23" s="18">
        <v>0</v>
      </c>
      <c r="K23" s="18">
        <v>0</v>
      </c>
      <c r="L23" s="18">
        <v>0</v>
      </c>
      <c r="M23" s="18"/>
      <c r="N23" s="18">
        <v>0.688</v>
      </c>
      <c r="O23" s="18">
        <v>1.344</v>
      </c>
      <c r="P23" s="16">
        <v>1.571</v>
      </c>
      <c r="Q23" s="16">
        <f t="shared" si="0"/>
        <v>12.584999999999999</v>
      </c>
    </row>
    <row r="24" spans="1:17" ht="127.5" customHeight="1">
      <c r="A24" s="8" t="s">
        <v>4</v>
      </c>
      <c r="B24" s="9" t="s">
        <v>6</v>
      </c>
      <c r="C24" s="10" t="s">
        <v>24</v>
      </c>
      <c r="D24" s="19" t="s">
        <v>42</v>
      </c>
      <c r="E24" s="18">
        <v>2</v>
      </c>
      <c r="F24" s="18">
        <v>1.9</v>
      </c>
      <c r="G24" s="18">
        <v>1.8</v>
      </c>
      <c r="H24" s="18">
        <v>0.8</v>
      </c>
      <c r="I24" s="18">
        <v>0</v>
      </c>
      <c r="J24" s="18">
        <v>0</v>
      </c>
      <c r="K24" s="18"/>
      <c r="L24" s="18"/>
      <c r="M24" s="18"/>
      <c r="N24" s="18">
        <v>0.8</v>
      </c>
      <c r="O24" s="18">
        <v>1.7</v>
      </c>
      <c r="P24" s="16">
        <v>1.8</v>
      </c>
      <c r="Q24" s="16">
        <f t="shared" si="0"/>
        <v>10.8</v>
      </c>
    </row>
    <row r="25" spans="1:17" ht="31.5">
      <c r="A25" s="8" t="s">
        <v>4</v>
      </c>
      <c r="B25" s="9" t="s">
        <v>6</v>
      </c>
      <c r="C25" s="10" t="s">
        <v>25</v>
      </c>
      <c r="D25" s="19" t="s">
        <v>40</v>
      </c>
      <c r="E25" s="18">
        <v>1.1</v>
      </c>
      <c r="F25" s="18">
        <v>1</v>
      </c>
      <c r="G25" s="18">
        <v>0.9</v>
      </c>
      <c r="H25" s="18">
        <v>0.6</v>
      </c>
      <c r="I25" s="18">
        <v>0</v>
      </c>
      <c r="J25" s="18"/>
      <c r="K25" s="18"/>
      <c r="L25" s="18"/>
      <c r="M25" s="18"/>
      <c r="N25" s="18">
        <v>0</v>
      </c>
      <c r="O25" s="18">
        <v>0</v>
      </c>
      <c r="P25" s="16">
        <v>1.1</v>
      </c>
      <c r="Q25" s="16">
        <f t="shared" si="0"/>
        <v>4.7</v>
      </c>
    </row>
    <row r="26" spans="1:17" ht="31.5">
      <c r="A26" s="8" t="s">
        <v>4</v>
      </c>
      <c r="B26" s="9" t="s">
        <v>6</v>
      </c>
      <c r="C26" s="10" t="s">
        <v>1</v>
      </c>
      <c r="D26" s="19" t="s">
        <v>40</v>
      </c>
      <c r="E26" s="18">
        <v>1.5</v>
      </c>
      <c r="F26" s="18">
        <v>1.4</v>
      </c>
      <c r="G26" s="18">
        <v>1.3</v>
      </c>
      <c r="H26" s="18">
        <v>0.8</v>
      </c>
      <c r="I26" s="18">
        <v>0.1</v>
      </c>
      <c r="J26" s="18">
        <v>0.1</v>
      </c>
      <c r="K26" s="18">
        <v>0.1</v>
      </c>
      <c r="L26" s="18">
        <v>0.1</v>
      </c>
      <c r="M26" s="18">
        <v>0.1</v>
      </c>
      <c r="N26" s="18">
        <v>0.2</v>
      </c>
      <c r="O26" s="18">
        <v>1.1</v>
      </c>
      <c r="P26" s="16">
        <v>1.4</v>
      </c>
      <c r="Q26" s="16">
        <f t="shared" si="0"/>
        <v>8.2</v>
      </c>
    </row>
    <row r="27" spans="1:17" ht="31.5">
      <c r="A27" s="8" t="s">
        <v>4</v>
      </c>
      <c r="B27" s="9" t="s">
        <v>7</v>
      </c>
      <c r="C27" s="11" t="s">
        <v>2</v>
      </c>
      <c r="D27" s="20" t="s">
        <v>42</v>
      </c>
      <c r="E27" s="18">
        <v>4.988</v>
      </c>
      <c r="F27" s="18">
        <v>3.908</v>
      </c>
      <c r="G27" s="18">
        <v>2.068</v>
      </c>
      <c r="H27" s="18">
        <v>0</v>
      </c>
      <c r="I27" s="18"/>
      <c r="J27" s="18"/>
      <c r="K27" s="18"/>
      <c r="L27" s="18"/>
      <c r="M27" s="18"/>
      <c r="N27" s="18">
        <v>1.431</v>
      </c>
      <c r="O27" s="18">
        <v>2.862</v>
      </c>
      <c r="P27" s="16">
        <v>2.957</v>
      </c>
      <c r="Q27" s="16">
        <f t="shared" si="0"/>
        <v>18.214</v>
      </c>
    </row>
    <row r="28" spans="1:17" ht="29.25" customHeight="1">
      <c r="A28" s="8" t="s">
        <v>4</v>
      </c>
      <c r="B28" s="9" t="s">
        <v>6</v>
      </c>
      <c r="C28" s="11" t="s">
        <v>3</v>
      </c>
      <c r="D28" s="20" t="s">
        <v>40</v>
      </c>
      <c r="E28" s="18">
        <v>0.527</v>
      </c>
      <c r="F28" s="18">
        <v>0.526</v>
      </c>
      <c r="G28" s="18">
        <v>0.398</v>
      </c>
      <c r="H28" s="18">
        <v>0.011</v>
      </c>
      <c r="I28" s="18">
        <v>0.001</v>
      </c>
      <c r="J28" s="18">
        <v>0.001</v>
      </c>
      <c r="K28" s="18">
        <v>0.001</v>
      </c>
      <c r="L28" s="18">
        <v>0.001</v>
      </c>
      <c r="M28" s="18">
        <v>0.001</v>
      </c>
      <c r="N28" s="18">
        <v>0.398</v>
      </c>
      <c r="O28" s="18">
        <v>0.229</v>
      </c>
      <c r="P28" s="16">
        <v>0.806</v>
      </c>
      <c r="Q28" s="16">
        <f t="shared" si="0"/>
        <v>2.8999999999999995</v>
      </c>
    </row>
    <row r="29" spans="1:17" ht="26.25" customHeight="1">
      <c r="A29" s="8" t="s">
        <v>4</v>
      </c>
      <c r="B29" s="9" t="s">
        <v>6</v>
      </c>
      <c r="C29" s="11" t="s">
        <v>26</v>
      </c>
      <c r="D29" s="20" t="s">
        <v>40</v>
      </c>
      <c r="E29" s="18">
        <v>0.223</v>
      </c>
      <c r="F29" s="18">
        <v>0.2</v>
      </c>
      <c r="G29" s="18">
        <v>0.223</v>
      </c>
      <c r="H29" s="18">
        <v>0.756</v>
      </c>
      <c r="I29" s="18"/>
      <c r="J29" s="18"/>
      <c r="K29" s="18"/>
      <c r="L29" s="18"/>
      <c r="M29" s="18"/>
      <c r="N29" s="18">
        <v>0.223</v>
      </c>
      <c r="O29" s="18">
        <v>0.216</v>
      </c>
      <c r="P29" s="16">
        <v>0.223</v>
      </c>
      <c r="Q29" s="16">
        <f t="shared" si="0"/>
        <v>2.064</v>
      </c>
    </row>
    <row r="30" spans="1:17" ht="28.5" customHeight="1">
      <c r="A30" s="8" t="s">
        <v>4</v>
      </c>
      <c r="B30" s="9" t="s">
        <v>6</v>
      </c>
      <c r="C30" s="11" t="s">
        <v>27</v>
      </c>
      <c r="D30" s="20" t="s">
        <v>40</v>
      </c>
      <c r="E30" s="18">
        <v>0.937</v>
      </c>
      <c r="F30" s="18">
        <v>1.06</v>
      </c>
      <c r="G30" s="18">
        <v>0.73</v>
      </c>
      <c r="H30" s="18">
        <v>0.099</v>
      </c>
      <c r="I30" s="18"/>
      <c r="J30" s="18"/>
      <c r="K30" s="18"/>
      <c r="L30" s="18"/>
      <c r="M30" s="18"/>
      <c r="N30" s="18">
        <v>0.192</v>
      </c>
      <c r="O30" s="18">
        <v>0.743</v>
      </c>
      <c r="P30" s="16">
        <v>0.67</v>
      </c>
      <c r="Q30" s="16">
        <f t="shared" si="0"/>
        <v>4.431000000000001</v>
      </c>
    </row>
    <row r="31" spans="1:17" ht="31.5">
      <c r="A31" s="8" t="s">
        <v>4</v>
      </c>
      <c r="B31" s="9" t="s">
        <v>6</v>
      </c>
      <c r="C31" s="8" t="s">
        <v>11</v>
      </c>
      <c r="D31" s="17">
        <v>6</v>
      </c>
      <c r="E31" s="18">
        <v>14.793</v>
      </c>
      <c r="F31" s="18">
        <v>13.383</v>
      </c>
      <c r="G31" s="18">
        <v>13.902</v>
      </c>
      <c r="H31" s="18">
        <v>0.3</v>
      </c>
      <c r="I31" s="18">
        <v>0</v>
      </c>
      <c r="J31" s="18">
        <v>0</v>
      </c>
      <c r="K31" s="18">
        <v>0</v>
      </c>
      <c r="L31" s="18">
        <v>0</v>
      </c>
      <c r="M31" s="18"/>
      <c r="N31" s="18">
        <v>6.726</v>
      </c>
      <c r="O31" s="18">
        <v>11.826</v>
      </c>
      <c r="P31" s="16">
        <v>11.671</v>
      </c>
      <c r="Q31" s="16">
        <f t="shared" si="0"/>
        <v>72.601</v>
      </c>
    </row>
    <row r="32" spans="1:17" ht="31.5">
      <c r="A32" s="8" t="s">
        <v>4</v>
      </c>
      <c r="B32" s="9" t="s">
        <v>6</v>
      </c>
      <c r="C32" s="8" t="s">
        <v>28</v>
      </c>
      <c r="D32" s="17">
        <v>6</v>
      </c>
      <c r="E32" s="18">
        <v>19</v>
      </c>
      <c r="F32" s="18">
        <v>18.021</v>
      </c>
      <c r="G32" s="18">
        <v>16.425</v>
      </c>
      <c r="H32" s="18">
        <v>11.766</v>
      </c>
      <c r="I32" s="18">
        <v>7.811</v>
      </c>
      <c r="J32" s="18">
        <v>7.808</v>
      </c>
      <c r="K32" s="18">
        <v>7.811</v>
      </c>
      <c r="L32" s="18">
        <v>7.811</v>
      </c>
      <c r="M32" s="18">
        <v>7.808</v>
      </c>
      <c r="N32" s="18">
        <v>10.21</v>
      </c>
      <c r="O32" s="18">
        <v>14.189</v>
      </c>
      <c r="P32" s="16">
        <v>18</v>
      </c>
      <c r="Q32" s="16">
        <f t="shared" si="0"/>
        <v>146.66</v>
      </c>
    </row>
    <row r="33" spans="1:17" ht="31.5">
      <c r="A33" s="8" t="s">
        <v>4</v>
      </c>
      <c r="B33" s="9" t="s">
        <v>7</v>
      </c>
      <c r="C33" s="8" t="s">
        <v>29</v>
      </c>
      <c r="D33" s="17">
        <v>6</v>
      </c>
      <c r="E33" s="18">
        <v>4</v>
      </c>
      <c r="F33" s="18">
        <v>4</v>
      </c>
      <c r="G33" s="18">
        <v>1.1</v>
      </c>
      <c r="H33" s="18">
        <v>4</v>
      </c>
      <c r="I33" s="18">
        <v>1.5</v>
      </c>
      <c r="J33" s="18">
        <v>1.5</v>
      </c>
      <c r="K33" s="18">
        <v>1.5</v>
      </c>
      <c r="L33" s="18">
        <v>1.5</v>
      </c>
      <c r="M33" s="18">
        <v>1.5</v>
      </c>
      <c r="N33" s="18">
        <v>2.5</v>
      </c>
      <c r="O33" s="18">
        <v>3.5</v>
      </c>
      <c r="P33" s="16">
        <v>4</v>
      </c>
      <c r="Q33" s="16">
        <f t="shared" si="0"/>
        <v>30.6</v>
      </c>
    </row>
    <row r="34" spans="1:17" ht="31.5">
      <c r="A34" s="8" t="s">
        <v>4</v>
      </c>
      <c r="B34" s="9" t="s">
        <v>6</v>
      </c>
      <c r="C34" s="8" t="s">
        <v>30</v>
      </c>
      <c r="D34" s="17">
        <v>7</v>
      </c>
      <c r="E34" s="18">
        <v>1.5</v>
      </c>
      <c r="F34" s="18">
        <v>1.4</v>
      </c>
      <c r="G34" s="18">
        <v>1.3</v>
      </c>
      <c r="H34" s="18">
        <v>1</v>
      </c>
      <c r="I34" s="18">
        <v>0</v>
      </c>
      <c r="J34" s="18"/>
      <c r="K34" s="18">
        <v>0</v>
      </c>
      <c r="L34" s="18">
        <v>0</v>
      </c>
      <c r="M34" s="18"/>
      <c r="N34" s="18">
        <v>0.8</v>
      </c>
      <c r="O34" s="18">
        <v>1.2</v>
      </c>
      <c r="P34" s="16">
        <v>1.3</v>
      </c>
      <c r="Q34" s="16">
        <f t="shared" si="0"/>
        <v>8.5</v>
      </c>
    </row>
    <row r="35" spans="1:17" ht="31.5">
      <c r="A35" s="8" t="s">
        <v>4</v>
      </c>
      <c r="B35" s="9" t="s">
        <v>7</v>
      </c>
      <c r="C35" s="8" t="s">
        <v>31</v>
      </c>
      <c r="D35" s="17">
        <v>7</v>
      </c>
      <c r="E35" s="18">
        <v>1.381</v>
      </c>
      <c r="F35" s="18">
        <v>1.171</v>
      </c>
      <c r="G35" s="18">
        <v>0.935</v>
      </c>
      <c r="H35" s="18">
        <v>0.182</v>
      </c>
      <c r="I35" s="18">
        <v>0</v>
      </c>
      <c r="J35" s="18"/>
      <c r="K35" s="18"/>
      <c r="L35" s="18"/>
      <c r="M35" s="18"/>
      <c r="N35" s="18">
        <v>1.633</v>
      </c>
      <c r="O35" s="18">
        <v>1.808</v>
      </c>
      <c r="P35" s="16">
        <v>1.808</v>
      </c>
      <c r="Q35" s="16">
        <f t="shared" si="0"/>
        <v>8.918</v>
      </c>
    </row>
    <row r="36" spans="1:17" ht="31.5">
      <c r="A36" s="8" t="s">
        <v>4</v>
      </c>
      <c r="B36" s="9" t="s">
        <v>6</v>
      </c>
      <c r="C36" s="8" t="s">
        <v>32</v>
      </c>
      <c r="D36" s="17">
        <v>7</v>
      </c>
      <c r="E36" s="18">
        <v>1.1</v>
      </c>
      <c r="F36" s="18">
        <v>1</v>
      </c>
      <c r="G36" s="18">
        <v>0.6</v>
      </c>
      <c r="H36" s="18">
        <v>0.5</v>
      </c>
      <c r="I36" s="18"/>
      <c r="J36" s="18"/>
      <c r="K36" s="18"/>
      <c r="L36" s="18"/>
      <c r="M36" s="18"/>
      <c r="N36" s="18">
        <v>0.5</v>
      </c>
      <c r="O36" s="18">
        <v>1</v>
      </c>
      <c r="P36" s="16">
        <v>1</v>
      </c>
      <c r="Q36" s="16">
        <f t="shared" si="0"/>
        <v>5.7</v>
      </c>
    </row>
    <row r="37" spans="1:17" ht="63">
      <c r="A37" s="8" t="s">
        <v>4</v>
      </c>
      <c r="B37" s="9" t="s">
        <v>6</v>
      </c>
      <c r="C37" s="8" t="s">
        <v>33</v>
      </c>
      <c r="D37" s="17">
        <v>7</v>
      </c>
      <c r="E37" s="18">
        <v>2</v>
      </c>
      <c r="F37" s="18">
        <v>2</v>
      </c>
      <c r="G37" s="18">
        <v>1.5</v>
      </c>
      <c r="H37" s="18">
        <v>1</v>
      </c>
      <c r="I37" s="18"/>
      <c r="J37" s="18">
        <v>0</v>
      </c>
      <c r="K37" s="18"/>
      <c r="L37" s="18"/>
      <c r="M37" s="18"/>
      <c r="N37" s="18">
        <v>1</v>
      </c>
      <c r="O37" s="18">
        <v>2</v>
      </c>
      <c r="P37" s="16">
        <v>2.5</v>
      </c>
      <c r="Q37" s="16">
        <f t="shared" si="0"/>
        <v>12</v>
      </c>
    </row>
    <row r="38" spans="1:17" ht="31.5">
      <c r="A38" s="8" t="s">
        <v>4</v>
      </c>
      <c r="B38" s="9" t="s">
        <v>6</v>
      </c>
      <c r="C38" s="8" t="s">
        <v>34</v>
      </c>
      <c r="D38" s="17">
        <v>6</v>
      </c>
      <c r="E38" s="18">
        <v>4.2</v>
      </c>
      <c r="F38" s="18">
        <v>4</v>
      </c>
      <c r="G38" s="18">
        <v>3.3</v>
      </c>
      <c r="H38" s="18">
        <v>3.2</v>
      </c>
      <c r="I38" s="18">
        <v>3</v>
      </c>
      <c r="J38" s="18">
        <v>3</v>
      </c>
      <c r="K38" s="18">
        <v>3</v>
      </c>
      <c r="L38" s="18">
        <v>3</v>
      </c>
      <c r="M38" s="18">
        <v>3</v>
      </c>
      <c r="N38" s="18">
        <v>3</v>
      </c>
      <c r="O38" s="18">
        <v>3.3</v>
      </c>
      <c r="P38" s="16">
        <v>4.086</v>
      </c>
      <c r="Q38" s="16">
        <f t="shared" si="0"/>
        <v>40.086</v>
      </c>
    </row>
    <row r="39" spans="1:17" ht="31.5">
      <c r="A39" s="8" t="s">
        <v>4</v>
      </c>
      <c r="B39" s="9" t="s">
        <v>6</v>
      </c>
      <c r="C39" s="8" t="s">
        <v>56</v>
      </c>
      <c r="D39" s="17">
        <v>7</v>
      </c>
      <c r="E39" s="18">
        <v>0.9</v>
      </c>
      <c r="F39" s="18">
        <v>0.9</v>
      </c>
      <c r="G39" s="18">
        <v>0.9</v>
      </c>
      <c r="H39" s="18">
        <v>0.9</v>
      </c>
      <c r="I39" s="18"/>
      <c r="J39" s="18"/>
      <c r="K39" s="18"/>
      <c r="L39" s="18"/>
      <c r="M39" s="18"/>
      <c r="N39" s="18">
        <v>0.9</v>
      </c>
      <c r="O39" s="18">
        <v>0.9</v>
      </c>
      <c r="P39" s="16">
        <v>0.9</v>
      </c>
      <c r="Q39" s="16">
        <f t="shared" si="0"/>
        <v>6.300000000000001</v>
      </c>
    </row>
    <row r="40" spans="1:17" ht="31.5">
      <c r="A40" s="8" t="s">
        <v>4</v>
      </c>
      <c r="B40" s="9" t="s">
        <v>6</v>
      </c>
      <c r="C40" s="8" t="s">
        <v>12</v>
      </c>
      <c r="D40" s="17">
        <v>8</v>
      </c>
      <c r="E40" s="18">
        <v>1372</v>
      </c>
      <c r="F40" s="18">
        <v>979</v>
      </c>
      <c r="G40" s="18">
        <v>908</v>
      </c>
      <c r="H40" s="18">
        <v>376</v>
      </c>
      <c r="I40" s="18">
        <v>121</v>
      </c>
      <c r="J40" s="18">
        <v>37</v>
      </c>
      <c r="K40" s="18">
        <v>26</v>
      </c>
      <c r="L40" s="18">
        <v>26</v>
      </c>
      <c r="M40" s="18">
        <v>27</v>
      </c>
      <c r="N40" s="18">
        <v>455</v>
      </c>
      <c r="O40" s="18">
        <v>1108</v>
      </c>
      <c r="P40" s="16">
        <v>1109</v>
      </c>
      <c r="Q40" s="16">
        <f t="shared" si="0"/>
        <v>6544</v>
      </c>
    </row>
    <row r="41" spans="1:17" ht="15.75">
      <c r="A41" s="8" t="s">
        <v>38</v>
      </c>
      <c r="B41" s="9"/>
      <c r="C41" s="8"/>
      <c r="D41" s="17"/>
      <c r="E41" s="16">
        <f>SUM(E10:E40)</f>
        <v>1594.671</v>
      </c>
      <c r="F41" s="16">
        <f>SUM(F10:F40)</f>
        <v>1189.3310000000001</v>
      </c>
      <c r="G41" s="16">
        <f>SUM(G10:G40)</f>
        <v>1057.964</v>
      </c>
      <c r="H41" s="16">
        <f>SUM(H10:H40)</f>
        <v>448.509</v>
      </c>
      <c r="I41" s="16">
        <f>SUM(I10:I40)</f>
        <v>159.88400000000001</v>
      </c>
      <c r="J41" s="16">
        <f>SUM(J10:J40)</f>
        <v>58.833</v>
      </c>
      <c r="K41" s="16">
        <f>SUM(K10:K40)</f>
        <v>46.716</v>
      </c>
      <c r="L41" s="16">
        <f>SUM(L10:L40)</f>
        <v>44.084</v>
      </c>
      <c r="M41" s="16">
        <f>SUM(M10:M40)</f>
        <v>44.409</v>
      </c>
      <c r="N41" s="16">
        <f>SUM(N10:N40)</f>
        <v>532.952</v>
      </c>
      <c r="O41" s="16">
        <f>SUM(O10:O40)</f>
        <v>1247.715</v>
      </c>
      <c r="P41" s="16">
        <f>SUM(P10:P40)</f>
        <v>1304.1770000000001</v>
      </c>
      <c r="Q41" s="16">
        <f t="shared" si="0"/>
        <v>7729.245000000001</v>
      </c>
    </row>
  </sheetData>
  <sheetProtection/>
  <mergeCells count="4">
    <mergeCell ref="E1:Q1"/>
    <mergeCell ref="E2:Q2"/>
    <mergeCell ref="A4:Q4"/>
    <mergeCell ref="B6:K6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2022-01-11T07:16:09Z</dcterms:modified>
  <cp:category/>
  <cp:version/>
  <cp:contentType/>
  <cp:contentStatus/>
  <cp:revision>1</cp:revision>
</cp:coreProperties>
</file>