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январь" sheetId="1" r:id="rId1"/>
  </sheets>
  <definedNames>
    <definedName name="_xlnm._FilterDatabase" localSheetId="0" hidden="1">'январь'!$A$8:$G$40</definedName>
  </definedNames>
  <calcPr fullCalcOnLoad="1"/>
</workbook>
</file>

<file path=xl/sharedStrings.xml><?xml version="1.0" encoding="utf-8"?>
<sst xmlns="http://schemas.openxmlformats.org/spreadsheetml/2006/main" count="103" uniqueCount="44">
  <si>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</si>
  <si>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</si>
  <si>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</si>
  <si>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</si>
  <si>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</si>
  <si>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</si>
  <si>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</si>
  <si>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</si>
  <si>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</si>
  <si>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</si>
  <si>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</si>
  <si>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</si>
  <si>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</si>
  <si>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</si>
  <si>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</si>
  <si>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</si>
  <si>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</si>
  <si>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</si>
  <si>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</si>
  <si>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</si>
  <si>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</si>
  <si>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</si>
  <si>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</si>
  <si>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</si>
  <si>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</si>
  <si>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</si>
  <si>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</si>
  <si>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</si>
  <si>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</si>
  <si>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</si>
  <si>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</si>
  <si>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</si>
  <si>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</si>
  <si>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</si>
  <si>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</si>
  <si>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</si>
  <si>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</si>
  <si>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</si>
  <si>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</si>
  <si>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</si>
  <si>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</si>
  <si>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за  январь  2023 года</t>
  </si>
  <si>
    <t>ФЛ Куприянычев</t>
  </si>
  <si>
    <t>Предприниматель Шарапова Л.А.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</si>
</sst>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PageLayoutView="0" workbookViewId="0" topLeftCell="B35">
      <selection activeCell="D8" sqref="D8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5" customFormat="1" ht="33.75" customHeight="1">
      <c r="A4" s="25" t="s">
        <v>37</v>
      </c>
      <c r="B4" s="25"/>
      <c r="C4" s="25"/>
      <c r="D4" s="25"/>
      <c r="E4" s="25"/>
      <c r="F4" s="25"/>
      <c r="G4" s="25"/>
      <c r="H4" s="14"/>
    </row>
    <row r="5" spans="1:8" s="15" customFormat="1" ht="12" customHeight="1">
      <c r="A5" s="13"/>
      <c r="B5" s="13"/>
      <c r="C5" s="13"/>
      <c r="D5" s="13"/>
      <c r="E5" s="13"/>
      <c r="F5" s="13"/>
      <c r="G5" s="13"/>
      <c r="H5" s="14"/>
    </row>
    <row r="6" spans="1:8" s="15" customFormat="1" ht="30" customHeight="1">
      <c r="A6" s="13"/>
      <c r="B6" s="25" t="s">
        <v>41</v>
      </c>
      <c r="C6" s="25"/>
      <c r="D6" s="25"/>
      <c r="E6" s="25"/>
      <c r="F6" s="13"/>
      <c r="G6" s="13"/>
      <c r="H6" s="14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32</v>
      </c>
      <c r="B8" s="7" t="s">
        <v>33</v>
      </c>
      <c r="C8" s="7" t="s">
        <v>0</v>
      </c>
      <c r="D8" s="7" t="s">
        <v>34</v>
      </c>
      <c r="E8" s="7" t="s">
        <v>4</v>
      </c>
      <c r="F8" s="7" t="s">
        <v>5</v>
      </c>
      <c r="G8" s="8" t="s">
        <v>35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6" ht="46.5">
      <c r="A10" s="9" t="s">
        <v>3</v>
      </c>
      <c r="B10" s="10" t="s">
        <v>6</v>
      </c>
      <c r="C10" s="9" t="s">
        <v>9</v>
      </c>
      <c r="D10" s="17">
        <v>5</v>
      </c>
      <c r="E10" s="23">
        <v>80.947</v>
      </c>
      <c r="F10" s="22">
        <v>43.468</v>
      </c>
      <c r="G10" s="22">
        <f>E10-F10</f>
        <v>37.479</v>
      </c>
      <c r="H10" s="1"/>
      <c r="I10" s="23"/>
      <c r="J10" s="22"/>
      <c r="L10" s="23"/>
      <c r="M10" s="22"/>
      <c r="O10" s="23"/>
      <c r="P10" s="22"/>
    </row>
    <row r="11" spans="1:16" ht="46.5">
      <c r="A11" s="9" t="s">
        <v>3</v>
      </c>
      <c r="B11" s="10" t="s">
        <v>7</v>
      </c>
      <c r="C11" s="11" t="s">
        <v>16</v>
      </c>
      <c r="D11" s="19">
        <v>5</v>
      </c>
      <c r="E11" s="23">
        <v>21.106</v>
      </c>
      <c r="F11" s="22">
        <v>16.091</v>
      </c>
      <c r="G11" s="16">
        <f>E11-F11</f>
        <v>5.015000000000001</v>
      </c>
      <c r="H11" s="1"/>
      <c r="I11" s="23"/>
      <c r="J11" s="22"/>
      <c r="L11" s="23"/>
      <c r="M11" s="22"/>
      <c r="O11" s="23"/>
      <c r="P11" s="22"/>
    </row>
    <row r="12" spans="1:16" ht="62.25">
      <c r="A12" s="9" t="s">
        <v>3</v>
      </c>
      <c r="B12" s="10" t="s">
        <v>6</v>
      </c>
      <c r="C12" s="11" t="s">
        <v>40</v>
      </c>
      <c r="D12" s="19">
        <v>5</v>
      </c>
      <c r="E12" s="23">
        <v>47</v>
      </c>
      <c r="F12" s="22">
        <v>31.125</v>
      </c>
      <c r="G12" s="16">
        <f>E12-F12</f>
        <v>15.875</v>
      </c>
      <c r="H12" s="1"/>
      <c r="I12" s="23"/>
      <c r="J12" s="22"/>
      <c r="L12" s="23"/>
      <c r="M12" s="22"/>
      <c r="O12" s="23"/>
      <c r="P12" s="22"/>
    </row>
    <row r="13" spans="1:16" ht="46.5">
      <c r="A13" s="9" t="s">
        <v>3</v>
      </c>
      <c r="B13" s="10" t="s">
        <v>6</v>
      </c>
      <c r="C13" s="9" t="s">
        <v>25</v>
      </c>
      <c r="D13" s="17">
        <v>5</v>
      </c>
      <c r="E13" s="23">
        <v>19</v>
      </c>
      <c r="F13" s="22">
        <v>19.397</v>
      </c>
      <c r="G13" s="16">
        <f>E13-F13</f>
        <v>-0.39699999999999847</v>
      </c>
      <c r="H13" s="1"/>
      <c r="I13" s="23"/>
      <c r="J13" s="22"/>
      <c r="L13" s="23"/>
      <c r="M13" s="22"/>
      <c r="O13" s="23"/>
      <c r="P13" s="22"/>
    </row>
    <row r="14" spans="1:16" ht="46.5">
      <c r="A14" s="9" t="s">
        <v>3</v>
      </c>
      <c r="B14" s="10" t="s">
        <v>6</v>
      </c>
      <c r="C14" s="11" t="s">
        <v>15</v>
      </c>
      <c r="D14" s="19">
        <v>6</v>
      </c>
      <c r="E14" s="23">
        <v>3</v>
      </c>
      <c r="F14" s="22">
        <v>1.408</v>
      </c>
      <c r="G14" s="16">
        <f>E14-F14</f>
        <v>1.592</v>
      </c>
      <c r="H14" s="1"/>
      <c r="I14" s="21"/>
      <c r="J14" s="21"/>
      <c r="L14" s="23"/>
      <c r="M14" s="22"/>
      <c r="O14" s="23"/>
      <c r="P14" s="22"/>
    </row>
    <row r="15" spans="1:16" ht="46.5">
      <c r="A15" s="9" t="s">
        <v>3</v>
      </c>
      <c r="B15" s="10" t="s">
        <v>6</v>
      </c>
      <c r="C15" s="11" t="s">
        <v>20</v>
      </c>
      <c r="D15" s="19">
        <v>6</v>
      </c>
      <c r="E15" s="23">
        <v>2.965</v>
      </c>
      <c r="F15" s="22">
        <v>2.534</v>
      </c>
      <c r="G15" s="16">
        <f>E15-F15</f>
        <v>0.43100000000000005</v>
      </c>
      <c r="H15" s="1"/>
      <c r="L15" s="23"/>
      <c r="M15" s="22"/>
      <c r="O15" s="23"/>
      <c r="P15" s="22"/>
    </row>
    <row r="16" spans="1:16" ht="171">
      <c r="A16" s="9" t="s">
        <v>3</v>
      </c>
      <c r="B16" s="10" t="s">
        <v>6</v>
      </c>
      <c r="C16" s="26" t="s">
        <v>21</v>
      </c>
      <c r="D16" s="27">
        <v>6</v>
      </c>
      <c r="E16" s="23">
        <v>2</v>
      </c>
      <c r="F16" s="22">
        <v>0.884</v>
      </c>
      <c r="G16" s="16">
        <f>E16-F16</f>
        <v>1.116</v>
      </c>
      <c r="H16" s="1"/>
      <c r="L16" s="23"/>
      <c r="M16" s="22"/>
      <c r="O16" s="23"/>
      <c r="P16" s="22"/>
    </row>
    <row r="17" spans="1:16" ht="46.5">
      <c r="A17" s="9" t="s">
        <v>3</v>
      </c>
      <c r="B17" s="10" t="s">
        <v>7</v>
      </c>
      <c r="C17" s="12" t="s">
        <v>1</v>
      </c>
      <c r="D17" s="20">
        <v>6</v>
      </c>
      <c r="E17" s="23">
        <v>2.712</v>
      </c>
      <c r="F17" s="22">
        <v>3.399</v>
      </c>
      <c r="G17" s="16">
        <f>E17-F17</f>
        <v>-0.6869999999999998</v>
      </c>
      <c r="H17" s="1"/>
      <c r="J17" s="21"/>
      <c r="L17" s="23"/>
      <c r="M17" s="22"/>
      <c r="O17" s="23"/>
      <c r="P17" s="22"/>
    </row>
    <row r="18" spans="1:16" ht="46.5">
      <c r="A18" s="9" t="s">
        <v>3</v>
      </c>
      <c r="B18" s="10" t="s">
        <v>6</v>
      </c>
      <c r="C18" s="9" t="s">
        <v>10</v>
      </c>
      <c r="D18" s="17">
        <v>6</v>
      </c>
      <c r="E18" s="23">
        <v>8.877</v>
      </c>
      <c r="F18" s="22">
        <v>8.872</v>
      </c>
      <c r="G18" s="16">
        <f>E18-F18</f>
        <v>0.005000000000000782</v>
      </c>
      <c r="H18" s="1"/>
      <c r="M18" s="21"/>
      <c r="O18" s="16"/>
      <c r="P18" s="16"/>
    </row>
    <row r="19" spans="1:16" ht="46.5">
      <c r="A19" s="9" t="s">
        <v>3</v>
      </c>
      <c r="B19" s="10" t="s">
        <v>7</v>
      </c>
      <c r="C19" s="9" t="s">
        <v>26</v>
      </c>
      <c r="D19" s="17">
        <v>6</v>
      </c>
      <c r="E19" s="23">
        <v>4</v>
      </c>
      <c r="F19" s="22">
        <v>4</v>
      </c>
      <c r="G19" s="16">
        <f>E19-F19</f>
        <v>0</v>
      </c>
      <c r="H19" s="1"/>
      <c r="J19" s="21"/>
      <c r="O19" s="23"/>
      <c r="P19" s="22"/>
    </row>
    <row r="20" spans="1:16" ht="62.25">
      <c r="A20" s="9" t="s">
        <v>3</v>
      </c>
      <c r="B20" s="10" t="s">
        <v>6</v>
      </c>
      <c r="C20" s="9" t="s">
        <v>30</v>
      </c>
      <c r="D20" s="17">
        <v>6</v>
      </c>
      <c r="E20" s="23">
        <v>2</v>
      </c>
      <c r="F20" s="22">
        <v>1.8</v>
      </c>
      <c r="G20" s="16">
        <f>E20-F20</f>
        <v>0.19999999999999996</v>
      </c>
      <c r="H20" s="1"/>
      <c r="O20" s="23"/>
      <c r="P20" s="22"/>
    </row>
    <row r="21" spans="1:16" ht="46.5">
      <c r="A21" s="9" t="s">
        <v>3</v>
      </c>
      <c r="B21" s="10" t="s">
        <v>6</v>
      </c>
      <c r="C21" s="9" t="s">
        <v>31</v>
      </c>
      <c r="D21" s="17">
        <v>6</v>
      </c>
      <c r="E21" s="23">
        <v>2.6</v>
      </c>
      <c r="F21" s="22">
        <v>1.045</v>
      </c>
      <c r="G21" s="16">
        <f>E21-F21</f>
        <v>1.5550000000000002</v>
      </c>
      <c r="H21" s="1"/>
      <c r="O21" s="23"/>
      <c r="P21" s="22"/>
    </row>
    <row r="22" spans="1:16" ht="46.5">
      <c r="A22" s="9" t="s">
        <v>3</v>
      </c>
      <c r="B22" s="10" t="s">
        <v>6</v>
      </c>
      <c r="C22" s="9" t="s">
        <v>43</v>
      </c>
      <c r="D22" s="17">
        <v>7</v>
      </c>
      <c r="E22" s="23">
        <v>0.375</v>
      </c>
      <c r="F22" s="22">
        <v>0</v>
      </c>
      <c r="G22" s="16">
        <f>E22-F22</f>
        <v>0.375</v>
      </c>
      <c r="H22" s="1"/>
      <c r="O22" s="23"/>
      <c r="P22" s="22"/>
    </row>
    <row r="23" spans="1:16" ht="45" customHeight="1">
      <c r="A23" s="9" t="s">
        <v>3</v>
      </c>
      <c r="B23" s="10" t="s">
        <v>6</v>
      </c>
      <c r="C23" s="9" t="s">
        <v>12</v>
      </c>
      <c r="D23" s="17">
        <v>7</v>
      </c>
      <c r="E23" s="23">
        <v>0</v>
      </c>
      <c r="F23" s="22">
        <v>0</v>
      </c>
      <c r="G23" s="16">
        <f>E23-F23</f>
        <v>0</v>
      </c>
      <c r="H23" s="1"/>
      <c r="O23" s="23"/>
      <c r="P23" s="22"/>
    </row>
    <row r="24" spans="1:16" ht="53.25" customHeight="1">
      <c r="A24" s="9" t="s">
        <v>3</v>
      </c>
      <c r="B24" s="10" t="s">
        <v>6</v>
      </c>
      <c r="C24" s="11" t="s">
        <v>13</v>
      </c>
      <c r="D24" s="19">
        <v>7</v>
      </c>
      <c r="E24" s="23">
        <v>0.282</v>
      </c>
      <c r="F24" s="22">
        <v>0.324</v>
      </c>
      <c r="G24" s="16">
        <f>E24-F24</f>
        <v>-0.04200000000000004</v>
      </c>
      <c r="H24" s="1"/>
      <c r="O24" s="23"/>
      <c r="P24" s="22"/>
    </row>
    <row r="25" spans="1:16" ht="46.5">
      <c r="A25" s="9" t="s">
        <v>3</v>
      </c>
      <c r="B25" s="10" t="s">
        <v>6</v>
      </c>
      <c r="C25" s="12" t="s">
        <v>39</v>
      </c>
      <c r="D25" s="20">
        <v>7</v>
      </c>
      <c r="E25" s="23">
        <v>1.5</v>
      </c>
      <c r="F25" s="22">
        <v>1.521</v>
      </c>
      <c r="G25" s="16">
        <f>E25-F25</f>
        <v>-0.020999999999999908</v>
      </c>
      <c r="H25" s="1"/>
      <c r="O25" s="23"/>
      <c r="P25" s="22"/>
    </row>
    <row r="26" spans="1:16" ht="46.5">
      <c r="A26" s="9" t="s">
        <v>3</v>
      </c>
      <c r="B26" s="10" t="s">
        <v>7</v>
      </c>
      <c r="C26" s="12" t="s">
        <v>8</v>
      </c>
      <c r="D26" s="20">
        <v>7</v>
      </c>
      <c r="E26" s="23">
        <v>1.08</v>
      </c>
      <c r="F26" s="22">
        <v>0.857</v>
      </c>
      <c r="G26" s="16">
        <f>E26-F26</f>
        <v>0.2230000000000001</v>
      </c>
      <c r="H26" s="1"/>
      <c r="O26" s="23"/>
      <c r="P26" s="22"/>
    </row>
    <row r="27" spans="1:16" ht="46.5">
      <c r="A27" s="9" t="s">
        <v>3</v>
      </c>
      <c r="B27" s="10" t="s">
        <v>6</v>
      </c>
      <c r="C27" s="12" t="s">
        <v>14</v>
      </c>
      <c r="D27" s="20">
        <v>7</v>
      </c>
      <c r="E27" s="23">
        <v>0.353</v>
      </c>
      <c r="F27" s="22">
        <v>0.617</v>
      </c>
      <c r="G27" s="16">
        <f>E27-F27</f>
        <v>-0.264</v>
      </c>
      <c r="H27" s="1"/>
      <c r="O27" s="23"/>
      <c r="P27" s="22"/>
    </row>
    <row r="28" spans="1:16" ht="29.25" customHeight="1">
      <c r="A28" s="9" t="s">
        <v>3</v>
      </c>
      <c r="B28" s="10" t="s">
        <v>6</v>
      </c>
      <c r="C28" s="11" t="s">
        <v>17</v>
      </c>
      <c r="D28" s="19">
        <v>7</v>
      </c>
      <c r="E28" s="23">
        <v>1.114</v>
      </c>
      <c r="F28" s="22">
        <v>0.499</v>
      </c>
      <c r="G28" s="16">
        <f>E28-F28</f>
        <v>0.6150000000000001</v>
      </c>
      <c r="H28" s="1"/>
      <c r="O28" s="21"/>
      <c r="P28" s="21"/>
    </row>
    <row r="29" spans="1:8" ht="26.25" customHeight="1">
      <c r="A29" s="9" t="s">
        <v>3</v>
      </c>
      <c r="B29" s="10" t="s">
        <v>7</v>
      </c>
      <c r="C29" s="11" t="s">
        <v>18</v>
      </c>
      <c r="D29" s="19">
        <v>7</v>
      </c>
      <c r="E29" s="23">
        <v>1.479</v>
      </c>
      <c r="F29" s="22">
        <v>0.747</v>
      </c>
      <c r="G29" s="16">
        <f>E29-F29</f>
        <v>0.7320000000000001</v>
      </c>
      <c r="H29" s="1"/>
    </row>
    <row r="30" spans="1:8" ht="28.5" customHeight="1">
      <c r="A30" s="9" t="s">
        <v>3</v>
      </c>
      <c r="B30" s="10" t="s">
        <v>6</v>
      </c>
      <c r="C30" s="11" t="s">
        <v>19</v>
      </c>
      <c r="D30" s="19">
        <v>7</v>
      </c>
      <c r="E30" s="16">
        <v>1.271</v>
      </c>
      <c r="F30" s="16">
        <v>1.272</v>
      </c>
      <c r="G30" s="16">
        <f>E30-F30</f>
        <v>-0.001000000000000112</v>
      </c>
      <c r="H30" s="1"/>
    </row>
    <row r="31" spans="1:8" ht="46.5">
      <c r="A31" s="9" t="s">
        <v>3</v>
      </c>
      <c r="B31" s="10" t="s">
        <v>6</v>
      </c>
      <c r="C31" s="11" t="s">
        <v>22</v>
      </c>
      <c r="D31" s="19">
        <v>7</v>
      </c>
      <c r="E31" s="23">
        <v>0.55</v>
      </c>
      <c r="F31" s="22">
        <v>2.909</v>
      </c>
      <c r="G31" s="16">
        <f>E31-F31</f>
        <v>-2.359</v>
      </c>
      <c r="H31" s="1"/>
    </row>
    <row r="32" spans="1:8" ht="46.5">
      <c r="A32" s="9" t="s">
        <v>3</v>
      </c>
      <c r="B32" s="10" t="s">
        <v>6</v>
      </c>
      <c r="C32" s="11" t="s">
        <v>42</v>
      </c>
      <c r="D32" s="19">
        <v>7</v>
      </c>
      <c r="E32" s="23">
        <v>1.5</v>
      </c>
      <c r="F32" s="22">
        <v>0.48</v>
      </c>
      <c r="G32" s="16">
        <f>E32-F32</f>
        <v>1.02</v>
      </c>
      <c r="H32" s="1"/>
    </row>
    <row r="33" spans="1:8" ht="46.5">
      <c r="A33" s="9" t="s">
        <v>3</v>
      </c>
      <c r="B33" s="10" t="s">
        <v>6</v>
      </c>
      <c r="C33" s="12" t="s">
        <v>2</v>
      </c>
      <c r="D33" s="20">
        <v>7</v>
      </c>
      <c r="E33" s="23">
        <v>0.527</v>
      </c>
      <c r="F33" s="22">
        <v>0.479</v>
      </c>
      <c r="G33" s="16">
        <f>E33-F33</f>
        <v>0.04800000000000004</v>
      </c>
      <c r="H33" s="1"/>
    </row>
    <row r="34" spans="1:8" ht="46.5">
      <c r="A34" s="9" t="s">
        <v>3</v>
      </c>
      <c r="B34" s="10" t="s">
        <v>6</v>
      </c>
      <c r="C34" s="12" t="s">
        <v>23</v>
      </c>
      <c r="D34" s="20">
        <v>7</v>
      </c>
      <c r="E34" s="23">
        <v>0.223</v>
      </c>
      <c r="F34" s="22">
        <v>0.224</v>
      </c>
      <c r="G34" s="16">
        <f>E34-F34</f>
        <v>-0.0010000000000000009</v>
      </c>
      <c r="H34" s="1"/>
    </row>
    <row r="35" spans="1:8" ht="46.5">
      <c r="A35" s="9" t="s">
        <v>3</v>
      </c>
      <c r="B35" s="10" t="s">
        <v>6</v>
      </c>
      <c r="C35" s="12" t="s">
        <v>24</v>
      </c>
      <c r="D35" s="20">
        <v>7</v>
      </c>
      <c r="E35" s="23">
        <v>0.937</v>
      </c>
      <c r="F35" s="22">
        <v>0.823</v>
      </c>
      <c r="G35" s="16">
        <f>E35-F35</f>
        <v>0.1140000000000001</v>
      </c>
      <c r="H35" s="1"/>
    </row>
    <row r="36" spans="1:8" ht="46.5">
      <c r="A36" s="9" t="s">
        <v>3</v>
      </c>
      <c r="B36" s="10" t="s">
        <v>6</v>
      </c>
      <c r="C36" s="9" t="s">
        <v>27</v>
      </c>
      <c r="D36" s="17">
        <v>7</v>
      </c>
      <c r="E36" s="23">
        <v>1.5</v>
      </c>
      <c r="F36" s="22">
        <v>0.655</v>
      </c>
      <c r="G36" s="16">
        <f>E36-F36</f>
        <v>0.845</v>
      </c>
      <c r="H36" s="1"/>
    </row>
    <row r="37" spans="1:8" ht="46.5">
      <c r="A37" s="9" t="s">
        <v>3</v>
      </c>
      <c r="B37" s="10" t="s">
        <v>7</v>
      </c>
      <c r="C37" s="9" t="s">
        <v>28</v>
      </c>
      <c r="D37" s="17">
        <v>7</v>
      </c>
      <c r="E37" s="23">
        <v>1.381</v>
      </c>
      <c r="F37" s="22">
        <v>0.797</v>
      </c>
      <c r="G37" s="16">
        <f>E37-F37</f>
        <v>0.584</v>
      </c>
      <c r="H37" s="1"/>
    </row>
    <row r="38" spans="1:8" ht="46.5">
      <c r="A38" s="9" t="s">
        <v>3</v>
      </c>
      <c r="B38" s="10" t="s">
        <v>6</v>
      </c>
      <c r="C38" s="9" t="s">
        <v>29</v>
      </c>
      <c r="D38" s="17">
        <v>7</v>
      </c>
      <c r="E38" s="23">
        <v>1.1</v>
      </c>
      <c r="F38" s="22">
        <v>0</v>
      </c>
      <c r="G38" s="16">
        <f>E38-F38</f>
        <v>1.1</v>
      </c>
      <c r="H38" s="1"/>
    </row>
    <row r="39" spans="1:8" ht="46.5">
      <c r="A39" s="9" t="s">
        <v>3</v>
      </c>
      <c r="B39" s="10" t="s">
        <v>6</v>
      </c>
      <c r="C39" s="9" t="s">
        <v>38</v>
      </c>
      <c r="D39" s="17">
        <v>7</v>
      </c>
      <c r="E39" s="23">
        <v>0.9</v>
      </c>
      <c r="F39" s="22">
        <v>1.112</v>
      </c>
      <c r="G39" s="16">
        <f>E39-F39</f>
        <v>-0.21200000000000008</v>
      </c>
      <c r="H39" s="1"/>
    </row>
    <row r="40" spans="1:8" ht="46.5">
      <c r="A40" s="9" t="s">
        <v>3</v>
      </c>
      <c r="B40" s="10" t="s">
        <v>6</v>
      </c>
      <c r="C40" s="9" t="s">
        <v>11</v>
      </c>
      <c r="D40" s="17">
        <v>8</v>
      </c>
      <c r="E40" s="18">
        <v>1020</v>
      </c>
      <c r="F40" s="16">
        <v>934.869</v>
      </c>
      <c r="G40" s="16">
        <f>E40-F40</f>
        <v>85.13099999999997</v>
      </c>
      <c r="H40" s="1"/>
    </row>
    <row r="41" spans="1:8" ht="15">
      <c r="A41" s="9" t="s">
        <v>36</v>
      </c>
      <c r="B41" s="10"/>
      <c r="C41" s="9"/>
      <c r="D41" s="17"/>
      <c r="E41" s="16">
        <f>SUM(E10:E40)</f>
        <v>1232.279</v>
      </c>
      <c r="F41" s="16">
        <f>SUM(F10:F40)</f>
        <v>1082.208</v>
      </c>
      <c r="G41" s="16">
        <f>E41-F41</f>
        <v>150.0709999999999</v>
      </c>
      <c r="H41" s="1"/>
    </row>
    <row r="44" ht="36" customHeight="1"/>
  </sheetData>
  <sheetProtection/>
  <autoFilter ref="A8:G40">
    <sortState ref="A9:G41">
      <sortCondition sortBy="value" ref="D9:D41"/>
    </sortState>
  </autoFilter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2023-02-07T12:23:48Z</dcterms:modified>
  <cp:category/>
  <cp:version/>
  <cp:contentType/>
  <cp:contentStatus/>
  <cp:revision>1</cp:revision>
</cp:coreProperties>
</file>