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8600" windowHeight="7668" tabRatio="419" activeTab="0"/>
  </bookViews>
  <sheets>
    <sheet name="октябрь" sheetId="1" r:id="rId1"/>
  </sheets>
  <definedNames/>
  <calcPr fullCalcOnLoad="1" refMode="R1C1"/>
</workbook>
</file>

<file path=xl/sharedStrings.xml><?xml version="1.0" encoding="utf-8"?>
<sst xmlns="http://schemas.openxmlformats.org/spreadsheetml/2006/main" count="121" uniqueCount="47">
  <si>
    <t>Наименование потребителя</t>
  </si>
  <si>
    <t>ЗАО "Солнечное+"</t>
  </si>
  <si>
    <t>ГБУ Георгиевская СББЖ</t>
  </si>
  <si>
    <t>ГРС с.Новозаведенное</t>
  </si>
  <si>
    <t>Объемы газа в соответствии с поступившими заявками, тыс. м3</t>
  </si>
  <si>
    <t>Объемы газа в соответствии с удовлетворенными заявками, тыс. м3</t>
  </si>
  <si>
    <t>Ставропольский край  Георгиевский р-он , с. Новозаведенное</t>
  </si>
  <si>
    <t>Ставропольский край Советский р-он  п. Андреевский</t>
  </si>
  <si>
    <t>МКУК "Солдато-Александровское СКО"</t>
  </si>
  <si>
    <t>П/Ф "Кумская"</t>
  </si>
  <si>
    <t>ООО "  Новозаведенское"</t>
  </si>
  <si>
    <t>население</t>
  </si>
  <si>
    <t>Предприниматель Вяткин В.И.</t>
  </si>
  <si>
    <t xml:space="preserve">Предприниматель Иванов Ю.А. </t>
  </si>
  <si>
    <t>ИП Колобовникова Н.А.</t>
  </si>
  <si>
    <t>МКДОУ Д/сад №5 "Яблочко" села Новозаведенного</t>
  </si>
  <si>
    <t>ГУП СК "Ставропольский краевой теплоэнергетический комплекс" Советский ф-ал</t>
  </si>
  <si>
    <t>ПАО "Ростелеком"</t>
  </si>
  <si>
    <t>ИП Литвинова Е.А.</t>
  </si>
  <si>
    <t>ИП Бородаева Н.А.</t>
  </si>
  <si>
    <t xml:space="preserve"> Местная религиозная организация православного Прихода храма Архангела Божия Михаила с.Новозаведенное Георгиевского района Ставропольского края Ставропольской и Владикавказской Епархии Русской Православной Церкви (Московский Патриархат)</t>
  </si>
  <si>
    <t>ИП Султанахмедова Г.А.</t>
  </si>
  <si>
    <t>ИП Халапян О.Э.</t>
  </si>
  <si>
    <t>ФЛ Усов В.Н.</t>
  </si>
  <si>
    <t>ИП Багирян В.С.</t>
  </si>
  <si>
    <t>ИП Стасенко</t>
  </si>
  <si>
    <t xml:space="preserve"> ИП Стрельников В.В.</t>
  </si>
  <si>
    <t>ГБУЗ СК "Советская районная больница"</t>
  </si>
  <si>
    <t>ГБУЗ СК "Георгиевская районная больница"</t>
  </si>
  <si>
    <t>Управление по делам территорий администрации Георгиевского городского округа Ставропольского края</t>
  </si>
  <si>
    <t xml:space="preserve"> Физическое лицо Матвеев Юрий Николаевич</t>
  </si>
  <si>
    <t>Точка входа в газораспределительную сеть</t>
  </si>
  <si>
    <t>Точка выхода из газораспределительной сети</t>
  </si>
  <si>
    <t>Номер группы газопотребления</t>
  </si>
  <si>
    <t>Свободная мощность газораспределительной сети, тыс. куб.м в год</t>
  </si>
  <si>
    <t>ИТОГО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</si>
  <si>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ООО Газовая служба "Факел"</t>
  </si>
  <si>
    <t>7</t>
  </si>
  <si>
    <t>5</t>
  </si>
  <si>
    <t>6</t>
  </si>
  <si>
    <t xml:space="preserve"> Физическое лицо Иваненко Артем Юрьевич</t>
  </si>
  <si>
    <t>Предприниматель Шарапова</t>
  </si>
  <si>
    <t>ООО "Ульяновец"</t>
  </si>
  <si>
    <t>ГУП СК "Ставропольский краевой теплоэнергетический комплекс" Георгиевский филиал</t>
  </si>
  <si>
    <t>ФЛ Куприянычев С.А.</t>
  </si>
  <si>
    <t>на октябрь 2023 года</t>
  </si>
  <si>
    <t>АО "Хлебокомбинат "Георгиевский"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</si>
</sst>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0">
    <font>
      <sz val="8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49" fontId="2" fillId="0" borderId="11" xfId="0" applyNumberFormat="1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75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175" fontId="0" fillId="0" borderId="0" xfId="0" applyNumberForma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22" fillId="0" borderId="10" xfId="0" applyFont="1" applyBorder="1" applyAlignment="1">
      <alignment/>
    </xf>
    <xf numFmtId="0" fontId="22" fillId="33" borderId="10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zoomScale="90" zoomScaleNormal="90" zoomScalePageLayoutView="0" workbookViewId="0" topLeftCell="A31">
      <selection activeCell="E23" sqref="E23"/>
    </sheetView>
  </sheetViews>
  <sheetFormatPr defaultColWidth="9.33203125" defaultRowHeight="11.25"/>
  <cols>
    <col min="1" max="1" width="27.33203125" style="0" customWidth="1"/>
    <col min="2" max="2" width="46.83203125" style="0" customWidth="1"/>
    <col min="3" max="3" width="40.83203125" style="0" customWidth="1"/>
    <col min="4" max="4" width="18.83203125" style="0" customWidth="1"/>
    <col min="5" max="5" width="18" style="0" customWidth="1"/>
    <col min="6" max="6" width="23" style="0" customWidth="1"/>
    <col min="7" max="7" width="27.83203125" style="0" customWidth="1"/>
    <col min="8" max="8" width="12.16015625" style="0" customWidth="1"/>
    <col min="9" max="9" width="17.5" style="0" customWidth="1"/>
  </cols>
  <sheetData>
    <row r="1" spans="1:8" ht="12">
      <c r="A1" s="2"/>
      <c r="B1" s="2"/>
      <c r="C1" s="2"/>
      <c r="D1" s="2"/>
      <c r="E1" s="24"/>
      <c r="F1" s="24"/>
      <c r="G1" s="24"/>
      <c r="H1" s="1"/>
    </row>
    <row r="2" spans="1:8" ht="12">
      <c r="A2" s="2"/>
      <c r="B2" s="2"/>
      <c r="C2" s="2"/>
      <c r="D2" s="2"/>
      <c r="E2" s="24"/>
      <c r="F2" s="24"/>
      <c r="G2" s="24"/>
      <c r="H2" s="1"/>
    </row>
    <row r="3" spans="1:8" ht="27" customHeight="1">
      <c r="A3" s="2"/>
      <c r="B3" s="2"/>
      <c r="C3" s="2"/>
      <c r="D3" s="2"/>
      <c r="E3" s="3"/>
      <c r="F3" s="3"/>
      <c r="G3" s="3"/>
      <c r="H3" s="1"/>
    </row>
    <row r="4" spans="1:8" s="16" customFormat="1" ht="33.75" customHeight="1">
      <c r="A4" s="25" t="s">
        <v>36</v>
      </c>
      <c r="B4" s="25"/>
      <c r="C4" s="25"/>
      <c r="D4" s="25"/>
      <c r="E4" s="25"/>
      <c r="F4" s="25"/>
      <c r="G4" s="25"/>
      <c r="H4" s="15"/>
    </row>
    <row r="5" spans="1:8" s="16" customFormat="1" ht="12" customHeight="1">
      <c r="A5" s="14"/>
      <c r="B5" s="14"/>
      <c r="C5" s="14"/>
      <c r="D5" s="14"/>
      <c r="E5" s="14"/>
      <c r="F5" s="14"/>
      <c r="G5" s="14"/>
      <c r="H5" s="15"/>
    </row>
    <row r="6" spans="1:8" s="16" customFormat="1" ht="30" customHeight="1">
      <c r="A6" s="14"/>
      <c r="B6" s="25" t="s">
        <v>45</v>
      </c>
      <c r="C6" s="25"/>
      <c r="D6" s="25"/>
      <c r="E6" s="25"/>
      <c r="F6" s="14"/>
      <c r="G6" s="14"/>
      <c r="H6" s="15"/>
    </row>
    <row r="7" spans="1:8" ht="15">
      <c r="A7" s="4"/>
      <c r="B7" s="4"/>
      <c r="C7" s="4"/>
      <c r="D7" s="4"/>
      <c r="E7" s="5"/>
      <c r="F7" s="5"/>
      <c r="G7" s="6"/>
      <c r="H7" s="1"/>
    </row>
    <row r="8" spans="1:7" ht="88.5" customHeight="1">
      <c r="A8" s="7" t="s">
        <v>31</v>
      </c>
      <c r="B8" s="7" t="s">
        <v>32</v>
      </c>
      <c r="C8" s="7" t="s">
        <v>0</v>
      </c>
      <c r="D8" s="7" t="s">
        <v>33</v>
      </c>
      <c r="E8" s="7" t="s">
        <v>4</v>
      </c>
      <c r="F8" s="7" t="s">
        <v>5</v>
      </c>
      <c r="G8" s="8" t="s">
        <v>34</v>
      </c>
    </row>
    <row r="9" spans="1:7" ht="12" customHeight="1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8">
        <v>7</v>
      </c>
    </row>
    <row r="10" spans="1:9" ht="29.25" customHeight="1">
      <c r="A10" s="9" t="s">
        <v>3</v>
      </c>
      <c r="B10" s="10" t="s">
        <v>6</v>
      </c>
      <c r="C10" s="9" t="s">
        <v>41</v>
      </c>
      <c r="D10" s="18">
        <v>7</v>
      </c>
      <c r="E10" s="26">
        <v>0.18</v>
      </c>
      <c r="F10" s="17">
        <v>0</v>
      </c>
      <c r="G10" s="17">
        <f>E10</f>
        <v>0.18</v>
      </c>
      <c r="H10" s="23"/>
      <c r="I10" s="23"/>
    </row>
    <row r="11" spans="1:9" ht="29.25" customHeight="1">
      <c r="A11" s="9" t="s">
        <v>3</v>
      </c>
      <c r="B11" s="10" t="s">
        <v>6</v>
      </c>
      <c r="C11" s="9" t="s">
        <v>9</v>
      </c>
      <c r="D11" s="18">
        <v>5</v>
      </c>
      <c r="E11" s="26">
        <v>21.237</v>
      </c>
      <c r="F11" s="17">
        <v>0</v>
      </c>
      <c r="G11" s="17">
        <f aca="true" t="shared" si="0" ref="G11:G41">E11</f>
        <v>21.237</v>
      </c>
      <c r="H11" s="1"/>
      <c r="I11" s="1"/>
    </row>
    <row r="12" spans="1:9" ht="29.25" customHeight="1">
      <c r="A12" s="9" t="s">
        <v>3</v>
      </c>
      <c r="B12" s="10" t="s">
        <v>6</v>
      </c>
      <c r="C12" s="9" t="s">
        <v>12</v>
      </c>
      <c r="D12" s="18">
        <v>7</v>
      </c>
      <c r="E12" s="26">
        <v>0.001</v>
      </c>
      <c r="F12" s="17">
        <v>0</v>
      </c>
      <c r="G12" s="17">
        <f t="shared" si="0"/>
        <v>0.001</v>
      </c>
      <c r="H12" s="1"/>
      <c r="I12" s="1"/>
    </row>
    <row r="13" spans="1:8" ht="29.25" customHeight="1">
      <c r="A13" s="9" t="s">
        <v>3</v>
      </c>
      <c r="B13" s="10" t="s">
        <v>6</v>
      </c>
      <c r="C13" s="11" t="s">
        <v>13</v>
      </c>
      <c r="D13" s="20" t="s">
        <v>37</v>
      </c>
      <c r="E13" s="26">
        <v>0.089</v>
      </c>
      <c r="F13" s="17">
        <v>0</v>
      </c>
      <c r="G13" s="17">
        <f t="shared" si="0"/>
        <v>0.089</v>
      </c>
      <c r="H13" s="1"/>
    </row>
    <row r="14" spans="1:8" ht="29.25" customHeight="1">
      <c r="A14" s="9" t="s">
        <v>3</v>
      </c>
      <c r="B14" s="10" t="s">
        <v>6</v>
      </c>
      <c r="C14" s="12" t="s">
        <v>42</v>
      </c>
      <c r="D14" s="21" t="s">
        <v>37</v>
      </c>
      <c r="E14" s="26">
        <v>0.301</v>
      </c>
      <c r="F14" s="17">
        <v>0</v>
      </c>
      <c r="G14" s="17">
        <f t="shared" si="0"/>
        <v>0.301</v>
      </c>
      <c r="H14" s="1"/>
    </row>
    <row r="15" spans="1:8" ht="29.25" customHeight="1">
      <c r="A15" s="9" t="s">
        <v>3</v>
      </c>
      <c r="B15" s="10" t="s">
        <v>7</v>
      </c>
      <c r="C15" s="12" t="s">
        <v>8</v>
      </c>
      <c r="D15" s="21" t="s">
        <v>37</v>
      </c>
      <c r="E15" s="26">
        <v>0.3</v>
      </c>
      <c r="F15" s="17">
        <v>0</v>
      </c>
      <c r="G15" s="17">
        <f t="shared" si="0"/>
        <v>0.3</v>
      </c>
      <c r="H15" s="1"/>
    </row>
    <row r="16" spans="1:8" ht="29.25" customHeight="1">
      <c r="A16" s="9" t="s">
        <v>3</v>
      </c>
      <c r="B16" s="10" t="s">
        <v>6</v>
      </c>
      <c r="C16" s="13" t="s">
        <v>14</v>
      </c>
      <c r="D16" s="22" t="s">
        <v>37</v>
      </c>
      <c r="E16" s="26">
        <v>0.118</v>
      </c>
      <c r="F16" s="17">
        <v>0</v>
      </c>
      <c r="G16" s="17">
        <f t="shared" si="0"/>
        <v>0.118</v>
      </c>
      <c r="H16" s="1"/>
    </row>
    <row r="17" spans="1:8" ht="29.25" customHeight="1">
      <c r="A17" s="9" t="s">
        <v>3</v>
      </c>
      <c r="B17" s="10" t="s">
        <v>6</v>
      </c>
      <c r="C17" s="11" t="s">
        <v>15</v>
      </c>
      <c r="D17" s="20" t="s">
        <v>39</v>
      </c>
      <c r="E17" s="26">
        <v>1</v>
      </c>
      <c r="F17" s="17">
        <v>0</v>
      </c>
      <c r="G17" s="17">
        <f t="shared" si="0"/>
        <v>1</v>
      </c>
      <c r="H17" s="1"/>
    </row>
    <row r="18" spans="1:8" ht="29.25" customHeight="1">
      <c r="A18" s="9" t="s">
        <v>3</v>
      </c>
      <c r="B18" s="10" t="s">
        <v>7</v>
      </c>
      <c r="C18" s="11" t="s">
        <v>16</v>
      </c>
      <c r="D18" s="20" t="s">
        <v>38</v>
      </c>
      <c r="E18" s="26">
        <v>8.796</v>
      </c>
      <c r="F18" s="17">
        <v>0</v>
      </c>
      <c r="G18" s="17">
        <f t="shared" si="0"/>
        <v>8.796</v>
      </c>
      <c r="H18" s="1"/>
    </row>
    <row r="19" spans="1:8" ht="29.25" customHeight="1">
      <c r="A19" s="9" t="s">
        <v>3</v>
      </c>
      <c r="B19" s="10" t="s">
        <v>6</v>
      </c>
      <c r="C19" s="11" t="s">
        <v>43</v>
      </c>
      <c r="D19" s="20" t="s">
        <v>38</v>
      </c>
      <c r="E19" s="26">
        <v>14</v>
      </c>
      <c r="F19" s="17">
        <v>0</v>
      </c>
      <c r="G19" s="17">
        <f t="shared" si="0"/>
        <v>14</v>
      </c>
      <c r="H19" s="1"/>
    </row>
    <row r="20" spans="1:8" ht="29.25" customHeight="1">
      <c r="A20" s="9" t="s">
        <v>3</v>
      </c>
      <c r="B20" s="10" t="s">
        <v>6</v>
      </c>
      <c r="C20" s="11" t="s">
        <v>17</v>
      </c>
      <c r="D20" s="20" t="s">
        <v>37</v>
      </c>
      <c r="E20" s="26">
        <v>0.177</v>
      </c>
      <c r="F20" s="17">
        <v>0</v>
      </c>
      <c r="G20" s="17">
        <f t="shared" si="0"/>
        <v>0.177</v>
      </c>
      <c r="H20" s="1"/>
    </row>
    <row r="21" spans="1:8" ht="29.25" customHeight="1">
      <c r="A21" s="9" t="s">
        <v>3</v>
      </c>
      <c r="B21" s="10" t="s">
        <v>7</v>
      </c>
      <c r="C21" s="11" t="s">
        <v>18</v>
      </c>
      <c r="D21" s="20" t="s">
        <v>37</v>
      </c>
      <c r="E21" s="26">
        <v>0.207</v>
      </c>
      <c r="F21" s="17">
        <v>0</v>
      </c>
      <c r="G21" s="17">
        <f t="shared" si="0"/>
        <v>0.207</v>
      </c>
      <c r="H21" s="1"/>
    </row>
    <row r="22" spans="1:8" ht="29.25" customHeight="1">
      <c r="A22" s="9" t="s">
        <v>3</v>
      </c>
      <c r="B22" s="10" t="s">
        <v>6</v>
      </c>
      <c r="C22" s="11" t="s">
        <v>46</v>
      </c>
      <c r="D22" s="20" t="s">
        <v>37</v>
      </c>
      <c r="E22" s="26">
        <v>0.322</v>
      </c>
      <c r="F22" s="17">
        <v>0</v>
      </c>
      <c r="G22" s="17">
        <f t="shared" si="0"/>
        <v>0.322</v>
      </c>
      <c r="H22" s="1"/>
    </row>
    <row r="23" spans="1:8" ht="29.25" customHeight="1">
      <c r="A23" s="9" t="s">
        <v>3</v>
      </c>
      <c r="B23" s="10" t="s">
        <v>6</v>
      </c>
      <c r="C23" s="11" t="s">
        <v>19</v>
      </c>
      <c r="D23" s="20" t="s">
        <v>39</v>
      </c>
      <c r="E23" s="26">
        <v>0.688</v>
      </c>
      <c r="F23" s="17">
        <v>0</v>
      </c>
      <c r="G23" s="17">
        <f t="shared" si="0"/>
        <v>0.688</v>
      </c>
      <c r="H23" s="1"/>
    </row>
    <row r="24" spans="1:8" ht="29.25" customHeight="1">
      <c r="A24" s="9" t="s">
        <v>3</v>
      </c>
      <c r="B24" s="10" t="s">
        <v>6</v>
      </c>
      <c r="C24" s="11" t="s">
        <v>20</v>
      </c>
      <c r="D24" s="20" t="s">
        <v>39</v>
      </c>
      <c r="E24" s="26">
        <v>0.8</v>
      </c>
      <c r="F24" s="17">
        <v>0</v>
      </c>
      <c r="G24" s="17">
        <f t="shared" si="0"/>
        <v>0.8</v>
      </c>
      <c r="H24" s="1"/>
    </row>
    <row r="25" spans="1:8" ht="29.25" customHeight="1">
      <c r="A25" s="9" t="s">
        <v>3</v>
      </c>
      <c r="B25" s="10" t="s">
        <v>6</v>
      </c>
      <c r="C25" s="11" t="s">
        <v>21</v>
      </c>
      <c r="D25" s="20" t="s">
        <v>37</v>
      </c>
      <c r="E25" s="26">
        <v>0.2</v>
      </c>
      <c r="F25" s="17">
        <v>0</v>
      </c>
      <c r="G25" s="17">
        <f t="shared" si="0"/>
        <v>0.2</v>
      </c>
      <c r="H25" s="1"/>
    </row>
    <row r="26" spans="1:8" ht="29.25" customHeight="1">
      <c r="A26" s="9" t="s">
        <v>3</v>
      </c>
      <c r="B26" s="10" t="s">
        <v>6</v>
      </c>
      <c r="C26" s="11" t="s">
        <v>44</v>
      </c>
      <c r="D26" s="20" t="s">
        <v>37</v>
      </c>
      <c r="E26" s="26">
        <v>0.2</v>
      </c>
      <c r="F26" s="17">
        <v>0</v>
      </c>
      <c r="G26" s="17">
        <f t="shared" si="0"/>
        <v>0.2</v>
      </c>
      <c r="H26" s="1"/>
    </row>
    <row r="27" spans="1:8" ht="29.25" customHeight="1">
      <c r="A27" s="9" t="s">
        <v>3</v>
      </c>
      <c r="B27" s="10" t="s">
        <v>7</v>
      </c>
      <c r="C27" s="12" t="s">
        <v>1</v>
      </c>
      <c r="D27" s="21" t="s">
        <v>39</v>
      </c>
      <c r="E27" s="26">
        <v>1.431</v>
      </c>
      <c r="F27" s="17">
        <v>0</v>
      </c>
      <c r="G27" s="17">
        <f t="shared" si="0"/>
        <v>1.431</v>
      </c>
      <c r="H27" s="1"/>
    </row>
    <row r="28" spans="1:8" ht="29.25" customHeight="1">
      <c r="A28" s="9" t="s">
        <v>3</v>
      </c>
      <c r="B28" s="10" t="s">
        <v>6</v>
      </c>
      <c r="C28" s="12" t="s">
        <v>2</v>
      </c>
      <c r="D28" s="21" t="s">
        <v>37</v>
      </c>
      <c r="E28" s="26">
        <v>0.398</v>
      </c>
      <c r="F28" s="17">
        <v>0</v>
      </c>
      <c r="G28" s="17">
        <f t="shared" si="0"/>
        <v>0.398</v>
      </c>
      <c r="H28" s="1"/>
    </row>
    <row r="29" spans="1:8" ht="29.25" customHeight="1">
      <c r="A29" s="9" t="s">
        <v>3</v>
      </c>
      <c r="B29" s="10" t="s">
        <v>6</v>
      </c>
      <c r="C29" s="12" t="s">
        <v>22</v>
      </c>
      <c r="D29" s="21" t="s">
        <v>37</v>
      </c>
      <c r="E29" s="26">
        <v>0.223</v>
      </c>
      <c r="F29" s="17">
        <v>0</v>
      </c>
      <c r="G29" s="17">
        <f t="shared" si="0"/>
        <v>0.223</v>
      </c>
      <c r="H29" s="1"/>
    </row>
    <row r="30" spans="1:8" ht="29.25" customHeight="1">
      <c r="A30" s="9" t="s">
        <v>3</v>
      </c>
      <c r="B30" s="10" t="s">
        <v>6</v>
      </c>
      <c r="C30" s="12" t="s">
        <v>23</v>
      </c>
      <c r="D30" s="21" t="s">
        <v>37</v>
      </c>
      <c r="E30" s="26">
        <v>0.192</v>
      </c>
      <c r="F30" s="17">
        <v>0</v>
      </c>
      <c r="G30" s="17">
        <f t="shared" si="0"/>
        <v>0.192</v>
      </c>
      <c r="H30" s="1"/>
    </row>
    <row r="31" spans="1:8" ht="29.25" customHeight="1">
      <c r="A31" s="9" t="s">
        <v>3</v>
      </c>
      <c r="B31" s="10" t="s">
        <v>6</v>
      </c>
      <c r="C31" s="9" t="s">
        <v>10</v>
      </c>
      <c r="D31" s="18">
        <v>6</v>
      </c>
      <c r="E31" s="26">
        <v>6.726</v>
      </c>
      <c r="F31" s="17">
        <v>0</v>
      </c>
      <c r="G31" s="17">
        <f t="shared" si="0"/>
        <v>6.726</v>
      </c>
      <c r="H31" s="1"/>
    </row>
    <row r="32" spans="1:8" ht="29.25" customHeight="1">
      <c r="A32" s="9" t="s">
        <v>3</v>
      </c>
      <c r="B32" s="10" t="s">
        <v>6</v>
      </c>
      <c r="C32" s="9" t="s">
        <v>24</v>
      </c>
      <c r="D32" s="18">
        <v>5</v>
      </c>
      <c r="E32" s="26">
        <v>10.21</v>
      </c>
      <c r="F32" s="17">
        <v>0</v>
      </c>
      <c r="G32" s="17">
        <f t="shared" si="0"/>
        <v>10.21</v>
      </c>
      <c r="H32" s="1"/>
    </row>
    <row r="33" spans="1:8" ht="29.25" customHeight="1">
      <c r="A33" s="9" t="s">
        <v>3</v>
      </c>
      <c r="B33" s="10" t="s">
        <v>7</v>
      </c>
      <c r="C33" s="9" t="s">
        <v>25</v>
      </c>
      <c r="D33" s="18">
        <v>6</v>
      </c>
      <c r="E33" s="26">
        <v>2.5</v>
      </c>
      <c r="F33" s="17">
        <v>0</v>
      </c>
      <c r="G33" s="17">
        <f t="shared" si="0"/>
        <v>2.5</v>
      </c>
      <c r="H33" s="1"/>
    </row>
    <row r="34" spans="1:8" ht="29.25" customHeight="1">
      <c r="A34" s="9" t="s">
        <v>3</v>
      </c>
      <c r="B34" s="10" t="s">
        <v>6</v>
      </c>
      <c r="C34" s="9" t="s">
        <v>26</v>
      </c>
      <c r="D34" s="18">
        <v>7</v>
      </c>
      <c r="E34" s="26">
        <v>0.8</v>
      </c>
      <c r="F34" s="17">
        <v>0</v>
      </c>
      <c r="G34" s="17">
        <f t="shared" si="0"/>
        <v>0.8</v>
      </c>
      <c r="H34" s="1"/>
    </row>
    <row r="35" spans="1:8" ht="29.25" customHeight="1">
      <c r="A35" s="9" t="s">
        <v>3</v>
      </c>
      <c r="B35" s="10" t="s">
        <v>7</v>
      </c>
      <c r="C35" s="9" t="s">
        <v>27</v>
      </c>
      <c r="D35" s="18">
        <v>7</v>
      </c>
      <c r="E35" s="26">
        <v>1.633</v>
      </c>
      <c r="F35" s="17">
        <v>0</v>
      </c>
      <c r="G35" s="17">
        <f t="shared" si="0"/>
        <v>1.633</v>
      </c>
      <c r="H35" s="1"/>
    </row>
    <row r="36" spans="1:8" ht="29.25" customHeight="1">
      <c r="A36" s="9" t="s">
        <v>3</v>
      </c>
      <c r="B36" s="10" t="s">
        <v>6</v>
      </c>
      <c r="C36" s="9" t="s">
        <v>28</v>
      </c>
      <c r="D36" s="18">
        <v>7</v>
      </c>
      <c r="E36" s="26">
        <v>0.5</v>
      </c>
      <c r="F36" s="17">
        <v>0</v>
      </c>
      <c r="G36" s="17">
        <f t="shared" si="0"/>
        <v>0.5</v>
      </c>
      <c r="H36" s="1"/>
    </row>
    <row r="37" spans="1:8" ht="29.25" customHeight="1">
      <c r="A37" s="9" t="s">
        <v>3</v>
      </c>
      <c r="B37" s="10" t="s">
        <v>6</v>
      </c>
      <c r="C37" s="9" t="s">
        <v>29</v>
      </c>
      <c r="D37" s="18">
        <v>6</v>
      </c>
      <c r="E37" s="27">
        <v>1</v>
      </c>
      <c r="F37" s="17">
        <v>0</v>
      </c>
      <c r="G37" s="17">
        <f t="shared" si="0"/>
        <v>1</v>
      </c>
      <c r="H37" s="1"/>
    </row>
    <row r="38" spans="1:8" ht="29.25" customHeight="1">
      <c r="A38" s="9" t="s">
        <v>3</v>
      </c>
      <c r="B38" s="10" t="s">
        <v>6</v>
      </c>
      <c r="C38" s="9" t="s">
        <v>30</v>
      </c>
      <c r="D38" s="18">
        <v>6</v>
      </c>
      <c r="E38" s="26">
        <v>3</v>
      </c>
      <c r="F38" s="17">
        <v>0</v>
      </c>
      <c r="G38" s="17">
        <f t="shared" si="0"/>
        <v>3</v>
      </c>
      <c r="H38" s="1"/>
    </row>
    <row r="39" spans="1:8" ht="29.25" customHeight="1">
      <c r="A39" s="9" t="s">
        <v>3</v>
      </c>
      <c r="B39" s="10" t="s">
        <v>6</v>
      </c>
      <c r="C39" s="9" t="s">
        <v>40</v>
      </c>
      <c r="D39" s="18">
        <v>7</v>
      </c>
      <c r="E39" s="26">
        <v>0.593</v>
      </c>
      <c r="F39" s="17">
        <v>0</v>
      </c>
      <c r="G39" s="17">
        <f t="shared" si="0"/>
        <v>0.593</v>
      </c>
      <c r="H39" s="1"/>
    </row>
    <row r="40" spans="1:8" ht="29.25" customHeight="1">
      <c r="A40" s="9" t="s">
        <v>3</v>
      </c>
      <c r="B40" s="10" t="s">
        <v>6</v>
      </c>
      <c r="C40" s="9" t="s">
        <v>11</v>
      </c>
      <c r="D40" s="18">
        <v>8</v>
      </c>
      <c r="E40" s="19">
        <v>300</v>
      </c>
      <c r="F40" s="17">
        <v>0</v>
      </c>
      <c r="G40" s="17">
        <f t="shared" si="0"/>
        <v>300</v>
      </c>
      <c r="H40" s="1"/>
    </row>
    <row r="41" spans="1:8" ht="29.25" customHeight="1">
      <c r="A41" s="9" t="s">
        <v>35</v>
      </c>
      <c r="B41" s="10"/>
      <c r="C41" s="9"/>
      <c r="D41" s="18"/>
      <c r="E41" s="17">
        <f>SUM(E10:E40)</f>
        <v>377.822</v>
      </c>
      <c r="F41" s="17">
        <f>SUM(F10:F40)</f>
        <v>0</v>
      </c>
      <c r="G41" s="17">
        <f t="shared" si="0"/>
        <v>377.822</v>
      </c>
      <c r="H41" s="1"/>
    </row>
  </sheetData>
  <sheetProtection/>
  <mergeCells count="4">
    <mergeCell ref="E1:G1"/>
    <mergeCell ref="E2:G2"/>
    <mergeCell ref="A4:G4"/>
    <mergeCell ref="B6:E6"/>
  </mergeCells>
  <printOptions/>
  <pageMargins left="0.7" right="0.7" top="0.75" bottom="0.75" header="0.3" footer="0.3"/>
  <pageSetup fitToHeight="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ФАКЕЛ</dc:creator>
  <cp:keywords/>
  <dc:description/>
  <cp:lastModifiedBy>Пользователь Windows</cp:lastModifiedBy>
  <cp:lastPrinted>2022-12-23T12:33:17Z</cp:lastPrinted>
  <dcterms:created xsi:type="dcterms:W3CDTF">2015-01-16T07:52:29Z</dcterms:created>
  <dcterms:modified xsi:type="dcterms:W3CDTF">2023-09-06T13:31:24Z</dcterms:modified>
  <cp:category/>
  <cp:version/>
  <cp:contentType/>
  <cp:contentStatus/>
  <cp:revision>1</cp:revision>
</cp:coreProperties>
</file>